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D-68\Desktop\"/>
    </mc:Choice>
  </mc:AlternateContent>
  <bookViews>
    <workbookView xWindow="0" yWindow="0" windowWidth="11970" windowHeight="8775" activeTab="1"/>
  </bookViews>
  <sheets>
    <sheet name="คำอธิบาย" sheetId="3" r:id="rId1"/>
    <sheet name="แบบรายงาน_8" sheetId="1" r:id="rId2"/>
    <sheet name="หน้ารายงาน" sheetId="5" r:id="rId3"/>
  </sheets>
  <definedNames>
    <definedName name="_xlnm.Database">#REF!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W39" i="1"/>
  <c r="V39" i="1"/>
  <c r="Z39" i="1"/>
  <c r="T8" i="1"/>
  <c r="Z8" i="1"/>
  <c r="Z16" i="1"/>
  <c r="Z15" i="1"/>
  <c r="Z14" i="1"/>
  <c r="Z13" i="1"/>
  <c r="Z12" i="1"/>
  <c r="Z11" i="1"/>
  <c r="Z10" i="1"/>
  <c r="Z9" i="1"/>
  <c r="T12" i="1"/>
  <c r="T11" i="1"/>
  <c r="T10" i="1"/>
  <c r="T9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Y39" i="1" l="1"/>
  <c r="A1" i="5" l="1"/>
  <c r="O39" i="1" l="1"/>
  <c r="P39" i="1"/>
  <c r="Q39" i="1"/>
  <c r="R39" i="1"/>
  <c r="S39" i="1"/>
  <c r="N39" i="1"/>
  <c r="C39" i="1"/>
  <c r="D39" i="1"/>
  <c r="E39" i="1"/>
  <c r="C8" i="5" s="1"/>
  <c r="F39" i="1"/>
  <c r="G39" i="1"/>
  <c r="H39" i="1"/>
  <c r="C10" i="5" s="1"/>
  <c r="I39" i="1"/>
  <c r="C11" i="5" s="1"/>
  <c r="J39" i="1"/>
  <c r="C12" i="5" s="1"/>
  <c r="K39" i="1"/>
  <c r="C14" i="5" s="1"/>
  <c r="L39" i="1"/>
  <c r="C16" i="5" s="1"/>
  <c r="B39" i="1"/>
  <c r="C6" i="5" s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C7" i="5" l="1"/>
  <c r="T39" i="1"/>
  <c r="C9" i="5"/>
  <c r="C17" i="5" l="1"/>
  <c r="T40" i="1"/>
  <c r="C5" i="5"/>
  <c r="C18" i="5" l="1"/>
  <c r="M37" i="1"/>
  <c r="M3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8" i="1"/>
  <c r="M39" i="1" l="1"/>
  <c r="T41" i="1" s="1"/>
</calcChain>
</file>

<file path=xl/comments1.xml><?xml version="1.0" encoding="utf-8"?>
<comments xmlns="http://schemas.openxmlformats.org/spreadsheetml/2006/main">
  <authors>
    <author>SDMaster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DD/MM/YYYY </t>
        </r>
        <r>
          <rPr>
            <b/>
            <i/>
            <sz val="9"/>
            <color indexed="81"/>
            <rFont val="Tahoma"/>
            <family val="2"/>
          </rPr>
          <t>(ค.ศ.)</t>
        </r>
        <r>
          <rPr>
            <b/>
            <sz val="9"/>
            <color indexed="81"/>
            <rFont val="Tahoma"/>
            <family val="2"/>
          </rPr>
          <t xml:space="preserve">
ต.ย. 01/01/2017</t>
        </r>
      </text>
    </comment>
  </commentList>
</comments>
</file>

<file path=xl/sharedStrings.xml><?xml version="1.0" encoding="utf-8"?>
<sst xmlns="http://schemas.openxmlformats.org/spreadsheetml/2006/main" count="113" uniqueCount="111">
  <si>
    <t>อัตราส่วนสินทรัพย์สภาพคล่อง</t>
  </si>
  <si>
    <t>ค่าเฉลี่ยทั้งเดือน</t>
  </si>
  <si>
    <t>สัดส่วนเงินสดและเงินฝากธนาคาร</t>
  </si>
  <si>
    <t>ก.ข้อความทั่วไป</t>
  </si>
  <si>
    <t>ข.ความหมายของรายการ</t>
  </si>
  <si>
    <t xml:space="preserve"> </t>
  </si>
  <si>
    <t>ค.วิธีคำนวณ</t>
  </si>
  <si>
    <t>สินทรัพย์สภาพคล่องที่ต้องดำรงให้คำนวณโดยนำส่วนเฉลี่ยรายเดือนของยอดสินทรัพย์สภาพคล่อง  ในทุกสิ้นวันของ</t>
  </si>
  <si>
    <t xml:space="preserve">รายการ
</t>
  </si>
  <si>
    <t>เดือนปัจจุบัน  หารด้วยส่วนเฉลี่ยรายเดือนของยอดเงินฝากและเงินกู้ยืมในทุกสิ้นวันของเดือนปัจจุบัน คูณด้วย 100</t>
  </si>
  <si>
    <t>ตัวอย่าง  จากแบบรายงานคำนวณการดำรงสินทรัพย์สภาพคล่องของเดือนมิถุนายน</t>
  </si>
  <si>
    <t>วันที่</t>
  </si>
  <si>
    <t>รหัสสหกรณ์/ชุมนุมสหกรณ์</t>
  </si>
  <si>
    <t xml:space="preserve">ชื่อสหกรณ์ออมทรัพย์/ชุมนุมสหกรณ์ออมทรัพย์ </t>
  </si>
  <si>
    <t>สหกรณ์ xxxx  จำกัด</t>
  </si>
  <si>
    <t>ณ วันที่</t>
  </si>
  <si>
    <t>แบบรายงานการดำรงสินทรัพย์สภาพคล่อง</t>
  </si>
  <si>
    <t>31/12/2017</t>
  </si>
  <si>
    <t>เงินฝากชุมนุมสหกรณ์หรือธนาคาร
(2)</t>
  </si>
  <si>
    <t>หลักทรัพย์ของรัฐบาลหรือของรัฐวิสาหกิจที่กระทรวงการคลังค้ำประกัน
(4)</t>
  </si>
  <si>
    <t>เงินฝากธนาคาร
(2.2)</t>
  </si>
  <si>
    <t>บัตรเงินฝากที่ออกโดยธนาคารซึ่งมีระยะเวลาการฝากเงินไม่เกินหนึ่งปี
(3)</t>
  </si>
  <si>
    <t>เงินฝากชุมนุมสหกรณ์
(2.1)</t>
  </si>
  <si>
    <t>หลักทรัพย์ของรัฐบาล
(4.1)</t>
  </si>
  <si>
    <t>หลักทรัพย์ของรัฐวิสาหกิจ
(4.2)</t>
  </si>
  <si>
    <t>ตั๋วสัญญาใช้เงินที่ออกโดยชุมนุมสหกรณ์ซึ่งมีระยะเวลาคงเหลือก่อนวันถึงกําหนดใช้เงินไม่เกินหนึ่งปี
(6)</t>
  </si>
  <si>
    <t>ตั๋วสัญญาใช้เงินที่ออกโดยบริษัทเงินทุนหรือบริษัทเครดิตฟองซิเออร์ ซึ่งมีระยะเวลาคงเหลือก่อนวันถึงกำหนดใช้เงินไม่เกิน 1 ปี
(7)</t>
  </si>
  <si>
    <t>ตั๋วแลกเงินซึ่งธนาคารรับรอง สลักหลัง หรือรับอาวัล หรือตั๋วสัญญาใช้เงินซึ่งธนาคารสลักหลังหรือรับอาวัล
(8)</t>
  </si>
  <si>
    <t xml:space="preserve">เงินสด
(1) </t>
  </si>
  <si>
    <t xml:space="preserve"> พันธบัตรรัฐบาล 
(5)</t>
  </si>
  <si>
    <t>เงินรับฝาก
(รายงานข้อมูล ณ เดือนก่อนหน้า)</t>
  </si>
  <si>
    <t>สินทรัพย์อื่นที่รัฐมนตรีกำหนด
(9)</t>
  </si>
  <si>
    <t>รวมสินทรัพย์สภาพคล่อง ณ สิ้นวัน ที่ไม่มีภาระผูกพัน
(1) - (9)</t>
  </si>
  <si>
    <t>รายงานการดำรงสินทรัพย์สภาพคล่อง</t>
  </si>
  <si>
    <t>รายการ</t>
  </si>
  <si>
    <t>จำนวนเงิน</t>
  </si>
  <si>
    <t>หมายเหตุ</t>
  </si>
  <si>
    <t>ส่วนเฉลี่ยรายเดือนของยอดสินทรัพย์สภาพคล่องในทุกวันสิ้นเดือน (เดือนปัจจุบัน)</t>
  </si>
  <si>
    <t>เงินสด</t>
  </si>
  <si>
    <t>เงินฝากที่ชุมนุมสหกรณ์หรือธนาคาร</t>
  </si>
  <si>
    <t>บัตรเงินฝากที่ออกโดยธนาคารซึ่งมีระยะเวลาการฝากเงินไม่เกินหนึ่งปี</t>
  </si>
  <si>
    <t>หลักทรัพย์ของรัฐบาลหรือของรัฐวิสาหกิจที่กระทรวงการคลังค้ำประกัน</t>
  </si>
  <si>
    <t>พันธบัตรของธนาคารแห่งประเทศไทย</t>
  </si>
  <si>
    <t>ตั๋วสัญญาใช้เงินที่ออกโดยชุมนุมสหกรณ์ซึ่งมีระยะเวลาคงเหลือก่อนถึงกำหนดใช้เงินไม่เกินหนึ่งปี</t>
  </si>
  <si>
    <t>สินทรัพย์อื่นที่รัฐมนตรีประกาศกำหนด</t>
  </si>
  <si>
    <t xml:space="preserve">ส่วนเฉลี่ยรายเดือนของยอดเงินฝากทุกประเภทในทุกสิ้นวัน (เดือนก่อน)   </t>
  </si>
  <si>
    <t>อัตราสินทรัพย์สภาพคล่องที่ดำรงในเดือนปัจจุบัน (ร้อยละ)  1÷ 2 × 100</t>
  </si>
  <si>
    <t xml:space="preserve">                                                                        ขอรับรองว่ารายงานนี้เป็นจริงและถูกต้อง</t>
  </si>
  <si>
    <t>ตั๋วสัญญาใช้เงินที่ออกโดยบริษัทเงินทุนหรือบริษัทเครดิตฟองซิเอร์ ซึ่งมีระยะเวลาคงเหลือก่อนถึงกำหนดใช้เงินไม่เกินหนึ่งปี และกองทุนเพื่อการฟื้นฟูและพัฒนาระบบสถาบันการเงินประกันการใช้เงิน</t>
  </si>
  <si>
    <t>ตั๋วแลกเงินซึ่งธนาคารรับรอง สลักหลัง หรือรับอาวัล หรือตั๋วสัญญาใช้เงิน ซึ่งธนาคาร สลักหลังหรือรับอาวัล ทั้งนี้ โดยไม่มีข้อจำกัดความรับผิดของธนาคาร</t>
  </si>
  <si>
    <t xml:space="preserve">  (1.1)</t>
  </si>
  <si>
    <t>(1.2)</t>
  </si>
  <si>
    <t>(1.3)</t>
  </si>
  <si>
    <t>(1.4)</t>
  </si>
  <si>
    <t>(1.5)</t>
  </si>
  <si>
    <t>(1.6)</t>
  </si>
  <si>
    <t xml:space="preserve">  (1.7)</t>
  </si>
  <si>
    <t xml:space="preserve">  (1.8)</t>
  </si>
  <si>
    <t xml:space="preserve">  (1.9)</t>
  </si>
  <si>
    <t xml:space="preserve">                                                                                   ตำแหน่ง</t>
  </si>
  <si>
    <t xml:space="preserve">                                                                                  (ลงชื่อ)  __________________________</t>
  </si>
  <si>
    <t xml:space="preserve">                                                                                           (                                       )</t>
  </si>
  <si>
    <t xml:space="preserve">                                                                    ประจำเดือน …………………………</t>
  </si>
  <si>
    <t>ชุมนุมสหกรณ์
(13)</t>
  </si>
  <si>
    <t>สหกรณ์อื่น
(12)</t>
  </si>
  <si>
    <t>1  สินทรัพย์สภาพคล่องประกอบด้วยรายการดังต่อไปนี้</t>
  </si>
  <si>
    <t xml:space="preserve">    (1)  สมาชิกสามัญ</t>
  </si>
  <si>
    <t xml:space="preserve">    (3)  สหกรณ์อื่น</t>
  </si>
  <si>
    <t xml:space="preserve">    (4)  ชุมนุมสหกรณ์</t>
  </si>
  <si>
    <t>2  เงินรับฝากจาก</t>
  </si>
  <si>
    <t xml:space="preserve">    (2)  สมาชิกสมทบ</t>
  </si>
  <si>
    <t xml:space="preserve">    (5)  สมาคมฌาปนกิจสงเคราะห์</t>
  </si>
  <si>
    <t xml:space="preserve">    (6)  อื่น ๆ คือ องค์กรณ์หรือสถาบันอื่น ๆ ที่ไม่อยู่ในประเภทที่กำหนด</t>
  </si>
  <si>
    <r>
      <t xml:space="preserve">    (1)  เงินสด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</si>
  <si>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(2)  เงินฝากชุมนุมสหกรณ์หรือธนาคาร ซึ่งให้แบ่งยอดออกเป็น 2.1 เงินฝากชุมนุมสหกรณ์ 2.2 เงินฝากธนาคาร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</si>
  <si>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(3)  บัตรเงินฝากที่ออกโดยธนาคารซึ่งมีระยะเวลาการฝากเงินไม่เกินหนึ่งปี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</si>
  <si>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(4)  หลักทรัพย์ของรัฐบาลหรือของรัฐวิสาหกิจที่กระทรวงการคลังค้ำประกัน ซึ่งให้แบ่งยอดออกเป็น 4.1 หลักทรัพย์ของรัฐบาล 4.2 หลักทรัพย์ของรัฐวิสาหกิจ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</si>
  <si>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(5)  พันธบัตรรัฐบาล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</si>
  <si>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(6)  ตั๋วสัญญาใช้เงินที่ออกโดยชุมนุมสหกรณ์ซึ่งมีระยะเวลาคงเหลือก่อนวันถึงกําหนดใช้เงินไม่เกินหนึ่งปี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</si>
  <si>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(7)  ตั๋วสัญญาใช้เงินที่ออกโดยบริษัทเงินทุนหรือบริษัทเครดิตฟองซิเออร์ ซึ่งมีระยะเวลาคงเหลือก่อนวันถึงกำหนดใช้เงินไม่เกิน 1 ปี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</si>
  <si>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(8)  ตั๋วแลกเงินซึ่งธนาคารรับรอง สลักหลัง หรือรับอาวัล หรือตั๋วสัญญาใช้เงินซึ่งธนาคารสลักหลังหรือรับอาวัล   </t>
    </r>
    <r>
      <rPr>
        <b/>
        <sz val="16"/>
        <rFont val="TH SarabunPSK"/>
        <family val="2"/>
      </rPr>
      <t>ที่ปราศจากภาระผูกพัน</t>
    </r>
  </si>
  <si>
    <r>
      <t xml:space="preserve">    (9)  สินทรัพย์อื่นที่รัฐมนตรีกำหนด   </t>
    </r>
    <r>
      <rPr>
        <b/>
        <sz val="16"/>
        <rFont val="TH SarabunPSK"/>
        <family val="2"/>
      </rPr>
      <t>ที่ปราศจากภาระผูกพัน</t>
    </r>
  </si>
  <si>
    <t>สมาชิกสามัญ
(10)</t>
  </si>
  <si>
    <t>สมาชิกสมทบ
(11)</t>
  </si>
  <si>
    <t>สมาคมฌาปนกิจสงเคราะห์
(14)</t>
  </si>
  <si>
    <t>อื่นๆ
(15)</t>
  </si>
  <si>
    <t>รวมเงินรับฝาก
(10) - (15)</t>
  </si>
  <si>
    <t>สหกรณ์อื่น
(16)</t>
  </si>
  <si>
    <t>ชุมนุมสหกรณ์
(17)</t>
  </si>
  <si>
    <t>สถาบันการเงิน
(18)</t>
  </si>
  <si>
    <t>อื่น ๆ
(19)</t>
  </si>
  <si>
    <t>1 คำนวณโดยนำผลลัพธ์ ของ (1) ถึง (9) มารวมกัน</t>
  </si>
  <si>
    <t xml:space="preserve">   (1) นำยอดคงเหลือของบัญชีเงินสดตั้งแต่วันที่ 1 ถึงวันที่ 30 มิถุนายน (รวม 30 วัน  โดยนับรวมวันหยุด  ซึ่งยอดคงเหลือของวันเสาร์,อาทิตย์ จะเท่ากับยอดคงเหลือของวันศุกร์) รวมกัน  หารด้วย 30 วัน</t>
  </si>
  <si>
    <t xml:space="preserve">   (2) ถึง (9) วิธีคำนวณเช่นเดียวกับ (1)  โดยคำนวณจากยอดคงเหลือของสินทรัพย์แต่ละประเภท</t>
  </si>
  <si>
    <t>2 นำยอดคงเหลือของเงินฝาก ตั้งแต่วันที่ 1 ถึงวันที่ 31 พฤษภาคม (รวม 31 วัน)  รวมกัน  หารด้วย 31 วัน</t>
  </si>
  <si>
    <t>3 นำผลลัพธ์จากข้อ 1 เป็นตัวตั้ง  หารด้วยผลลัพธ์จากข้อ 2  คูณด้วย 100  จะเป็นอัตราการดำรงสินทรัพยสภาพคล่องที่ดำรงในเดือนปัจจุบัน</t>
  </si>
  <si>
    <t xml:space="preserve">ให้สหกรณ์ออมทรัพย์/ชุมนุมสหกรณ์ออมทรัพย์/สหกรณ์เครดิตยูเนี่ยน/ชุมนุมสหกรณ์เครดิตยูเนี่ยนที่มีสินทรัพย์มากกว่า 5,000 ล้านบาท  จัดทำรายงานการดำรงสินทรัพย์สภาพคล่องเป็นรายเดือน ผ่านระบบรายงานข้อมูลทางการเงิน </t>
  </si>
  <si>
    <t>ซึ่งการคำนวนเป็นไปตามกฎกระทรวง ว่าด้วยการดำรงสินทรัพย์สภาพคล่องของสหกรณ์ พ.ศ. 2550  ทั้งนี้สหกรณ์แบบรายงานแบ่งออกเป็น 2 ส่วน คือ ส่วนของข้อมูลรายเดือนซึ่งสหกรณ์ต้องส่งผ่านระบบ (sheet แบบรายงาน_8) และหน้ารายงาน</t>
  </si>
  <si>
    <t>ที่ให้สหกรณ์รายงานต่อสำนักงานสหกรณ์จังหวัดที่สหกรณ์ตั้งอยู่ (sheet หน้ารายงาน)</t>
  </si>
  <si>
    <t>คำอธิบายในการจัดทำรายงานการดำรงสินทรัพย์สภาพคล่อง</t>
  </si>
  <si>
    <t>รหัสสหกรณ์ 13 หลัก</t>
  </si>
  <si>
    <t>ชื่อสหกรณ์ ................... จำกัด</t>
  </si>
  <si>
    <t>การกรอกวันที่ในแบบรายงาน</t>
  </si>
  <si>
    <t>กรอกในรูปแบบ text โดยใส่เครื่องหมาย " ' " ก่อนกรอกวันที่ ในรูปแบบ 'dd/mm/yyyy</t>
  </si>
  <si>
    <t xml:space="preserve">    (16)  สหกรณ์อื่น</t>
  </si>
  <si>
    <t xml:space="preserve">    (17)  ชุมนุมสหกรณ์</t>
  </si>
  <si>
    <t xml:space="preserve">    (18)  สถาบันการเงิน</t>
  </si>
  <si>
    <t xml:space="preserve">    (19)  อื่น ๆ</t>
  </si>
  <si>
    <t>ยอดชำระเงินกู้ภายในระยะเวลา 1 ปี
(รายงานข้อมูล ณ เดือนก่อนหน้า)</t>
  </si>
  <si>
    <r>
      <t xml:space="preserve">3  ยอดชำระเงินกู้ภายในระยะเวลา 1 ปี </t>
    </r>
    <r>
      <rPr>
        <sz val="16"/>
        <rFont val="TH SarabunPSK"/>
        <family val="2"/>
      </rPr>
      <t>(ยอดที่สหกรณ์ต้องชำระเงินกู้ในแต่ละสัญญาในระยะเวลา 12 เดือน)</t>
    </r>
  </si>
  <si>
    <t>รวมเงินกู้ยืม
(16) -  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</si>
</sst>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0"/>
      <name val="Arial"/>
      <family val="2"/>
    </font>
    <font>
      <b/>
      <sz val="2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1"/>
      <color theme="8" tint="-0.249977111117893"/>
      <name val="TH SarabunPSK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43" fontId="2" fillId="0" borderId="0" xfId="0" applyNumberFormat="1" applyFont="1"/>
    <xf numFmtId="1" fontId="8" fillId="0" borderId="0" xfId="0" applyNumberFormat="1" applyFont="1" applyAlignment="1"/>
    <xf numFmtId="0" fontId="13" fillId="0" borderId="4" xfId="0" applyFont="1" applyBorder="1" applyAlignment="1">
      <alignment horizontal="right" wrapText="1"/>
    </xf>
    <xf numFmtId="0" fontId="1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/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43" fontId="6" fillId="0" borderId="8" xfId="3" applyFont="1" applyBorder="1"/>
    <xf numFmtId="43" fontId="6" fillId="3" borderId="8" xfId="3" applyFont="1" applyFill="1" applyBorder="1"/>
    <xf numFmtId="43" fontId="6" fillId="0" borderId="0" xfId="3" applyFont="1" applyBorder="1"/>
    <xf numFmtId="0" fontId="6" fillId="0" borderId="9" xfId="0" applyFont="1" applyBorder="1" applyAlignment="1">
      <alignment horizontal="center"/>
    </xf>
    <xf numFmtId="43" fontId="6" fillId="0" borderId="10" xfId="3" applyFont="1" applyBorder="1"/>
    <xf numFmtId="43" fontId="6" fillId="3" borderId="10" xfId="3" applyFont="1" applyFill="1" applyBorder="1"/>
    <xf numFmtId="0" fontId="6" fillId="0" borderId="11" xfId="0" applyFont="1" applyBorder="1" applyAlignment="1">
      <alignment horizontal="center"/>
    </xf>
    <xf numFmtId="43" fontId="6" fillId="0" borderId="12" xfId="3" applyFont="1" applyBorder="1"/>
    <xf numFmtId="43" fontId="6" fillId="3" borderId="12" xfId="3" applyFont="1" applyFill="1" applyBorder="1"/>
    <xf numFmtId="43" fontId="6" fillId="3" borderId="14" xfId="3" applyFont="1" applyFill="1" applyBorder="1"/>
    <xf numFmtId="0" fontId="13" fillId="0" borderId="2" xfId="0" applyFont="1" applyBorder="1" applyAlignment="1">
      <alignment horizontal="center"/>
    </xf>
    <xf numFmtId="43" fontId="6" fillId="3" borderId="1" xfId="3" applyFont="1" applyFill="1" applyBorder="1"/>
    <xf numFmtId="43" fontId="6" fillId="0" borderId="0" xfId="3" applyFont="1" applyFill="1" applyBorder="1"/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2" xfId="0" applyFont="1" applyFill="1" applyBorder="1"/>
    <xf numFmtId="43" fontId="16" fillId="0" borderId="0" xfId="4" applyFont="1"/>
    <xf numFmtId="0" fontId="16" fillId="0" borderId="0" xfId="2" applyFont="1"/>
    <xf numFmtId="0" fontId="15" fillId="0" borderId="18" xfId="2" applyFont="1" applyBorder="1" applyAlignment="1">
      <alignment horizontal="center"/>
    </xf>
    <xf numFmtId="43" fontId="16" fillId="0" borderId="21" xfId="4" applyFont="1" applyBorder="1"/>
    <xf numFmtId="0" fontId="16" fillId="0" borderId="21" xfId="2" applyFont="1" applyBorder="1"/>
    <xf numFmtId="49" fontId="16" fillId="0" borderId="22" xfId="2" applyNumberFormat="1" applyFont="1" applyBorder="1" applyAlignment="1">
      <alignment horizontal="right"/>
    </xf>
    <xf numFmtId="0" fontId="16" fillId="0" borderId="23" xfId="2" applyFont="1" applyBorder="1"/>
    <xf numFmtId="43" fontId="16" fillId="0" borderId="24" xfId="4" applyFont="1" applyBorder="1"/>
    <xf numFmtId="0" fontId="16" fillId="0" borderId="24" xfId="2" applyFont="1" applyBorder="1"/>
    <xf numFmtId="43" fontId="16" fillId="0" borderId="27" xfId="4" applyFont="1" applyBorder="1"/>
    <xf numFmtId="0" fontId="16" fillId="0" borderId="27" xfId="2" applyFont="1" applyBorder="1"/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5" fillId="0" borderId="15" xfId="2" applyFont="1" applyBorder="1" applyAlignment="1"/>
    <xf numFmtId="0" fontId="15" fillId="0" borderId="19" xfId="2" quotePrefix="1" applyFont="1" applyBorder="1" applyAlignment="1">
      <alignment horizontal="left"/>
    </xf>
    <xf numFmtId="0" fontId="15" fillId="0" borderId="20" xfId="2" applyFont="1" applyBorder="1"/>
    <xf numFmtId="0" fontId="15" fillId="0" borderId="23" xfId="2" applyFont="1" applyBorder="1"/>
    <xf numFmtId="49" fontId="15" fillId="0" borderId="22" xfId="2" applyNumberFormat="1" applyFont="1" applyBorder="1" applyAlignment="1">
      <alignment horizontal="left"/>
    </xf>
    <xf numFmtId="49" fontId="15" fillId="0" borderId="25" xfId="2" applyNumberFormat="1" applyFont="1" applyBorder="1" applyAlignment="1">
      <alignment horizontal="left"/>
    </xf>
    <xf numFmtId="0" fontId="15" fillId="0" borderId="26" xfId="2" applyFont="1" applyBorder="1"/>
    <xf numFmtId="0" fontId="17" fillId="0" borderId="0" xfId="0" applyFont="1"/>
    <xf numFmtId="10" fontId="13" fillId="2" borderId="3" xfId="1" applyNumberFormat="1" applyFont="1" applyFill="1" applyBorder="1"/>
    <xf numFmtId="0" fontId="17" fillId="0" borderId="0" xfId="2" applyFont="1"/>
    <xf numFmtId="0" fontId="14" fillId="0" borderId="0" xfId="2" applyFont="1"/>
    <xf numFmtId="0" fontId="17" fillId="0" borderId="0" xfId="2" applyFont="1" applyAlignment="1"/>
    <xf numFmtId="0" fontId="19" fillId="0" borderId="0" xfId="2" applyFont="1"/>
    <xf numFmtId="0" fontId="17" fillId="0" borderId="0" xfId="2" applyFont="1" applyAlignment="1">
      <alignment vertical="center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quotePrefix="1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6" fillId="0" borderId="30" xfId="2" applyNumberFormat="1" applyFont="1" applyBorder="1" applyAlignment="1">
      <alignment horizontal="left" vertical="top"/>
    </xf>
    <xf numFmtId="49" fontId="16" fillId="0" borderId="19" xfId="2" applyNumberFormat="1" applyFont="1" applyBorder="1" applyAlignment="1">
      <alignment horizontal="left" vertical="top"/>
    </xf>
    <xf numFmtId="0" fontId="16" fillId="0" borderId="28" xfId="2" applyFont="1" applyBorder="1" applyAlignment="1">
      <alignment horizontal="left" vertical="top" wrapText="1"/>
    </xf>
    <xf numFmtId="0" fontId="16" fillId="0" borderId="20" xfId="2" applyFont="1" applyBorder="1" applyAlignment="1">
      <alignment horizontal="left" vertical="top" wrapText="1"/>
    </xf>
    <xf numFmtId="43" fontId="16" fillId="0" borderId="32" xfId="4" applyFont="1" applyBorder="1" applyAlignment="1">
      <alignment horizontal="right" vertical="top"/>
    </xf>
    <xf numFmtId="43" fontId="16" fillId="0" borderId="33" xfId="4" applyFont="1" applyBorder="1" applyAlignment="1">
      <alignment horizontal="right" vertical="top"/>
    </xf>
    <xf numFmtId="0" fontId="16" fillId="0" borderId="32" xfId="2" applyFont="1" applyBorder="1" applyAlignment="1">
      <alignment horizontal="center"/>
    </xf>
    <xf numFmtId="0" fontId="16" fillId="0" borderId="33" xfId="2" applyFont="1" applyBorder="1" applyAlignment="1">
      <alignment horizontal="center"/>
    </xf>
    <xf numFmtId="0" fontId="15" fillId="0" borderId="15" xfId="2" applyFont="1" applyBorder="1" applyAlignment="1">
      <alignment horizontal="left"/>
    </xf>
    <xf numFmtId="0" fontId="15" fillId="0" borderId="0" xfId="2" applyFont="1" applyAlignment="1">
      <alignment horizontal="center"/>
    </xf>
    <xf numFmtId="0" fontId="15" fillId="0" borderId="16" xfId="2" applyFont="1" applyBorder="1" applyAlignment="1">
      <alignment horizontal="center"/>
    </xf>
    <xf numFmtId="0" fontId="15" fillId="0" borderId="17" xfId="2" applyFont="1" applyBorder="1" applyAlignment="1">
      <alignment horizontal="center"/>
    </xf>
    <xf numFmtId="0" fontId="16" fillId="0" borderId="29" xfId="2" applyFont="1" applyBorder="1" applyAlignment="1">
      <alignment horizontal="left" vertical="top" wrapText="1"/>
    </xf>
    <xf numFmtId="49" fontId="16" fillId="0" borderId="30" xfId="2" applyNumberFormat="1" applyFont="1" applyBorder="1" applyAlignment="1">
      <alignment horizontal="center" vertical="top"/>
    </xf>
    <xf numFmtId="49" fontId="16" fillId="0" borderId="31" xfId="2" applyNumberFormat="1" applyFont="1" applyBorder="1" applyAlignment="1">
      <alignment horizontal="center" vertical="top"/>
    </xf>
  </cellXfs>
  <cellStyles count="5">
    <cellStyle name="Comma" xfId="3" builtinId="3"/>
    <cellStyle name="Comma 2" xf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5</xdr:row>
      <xdr:rowOff>13607</xdr:rowOff>
    </xdr:from>
    <xdr:to>
      <xdr:col>1</xdr:col>
      <xdr:colOff>13607</xdr:colOff>
      <xdr:row>7</xdr:row>
      <xdr:rowOff>27215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27214" y="1047750"/>
          <a:ext cx="1809750" cy="17689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topLeftCell="A22" workbookViewId="0">
      <selection activeCell="C29" sqref="C29"/>
    </sheetView>
  </sheetViews>
  <sheetFormatPr defaultRowHeight="21"/>
  <cols>
    <col min="1" max="1" width="2.75" style="55" customWidth="1"/>
    <col min="2" max="2" width="34.75" style="55" customWidth="1"/>
    <col min="3" max="3" width="104.625" style="55" customWidth="1"/>
    <col min="4" max="256" width="9.125" style="55"/>
    <col min="257" max="257" width="5" style="55" customWidth="1"/>
    <col min="258" max="258" width="3" style="55" customWidth="1"/>
    <col min="259" max="259" width="94.75" style="55" customWidth="1"/>
    <col min="260" max="512" width="9.125" style="55"/>
    <col min="513" max="513" width="5" style="55" customWidth="1"/>
    <col min="514" max="514" width="3" style="55" customWidth="1"/>
    <col min="515" max="515" width="94.75" style="55" customWidth="1"/>
    <col min="516" max="768" width="9.125" style="55"/>
    <col min="769" max="769" width="5" style="55" customWidth="1"/>
    <col min="770" max="770" width="3" style="55" customWidth="1"/>
    <col min="771" max="771" width="94.75" style="55" customWidth="1"/>
    <col min="772" max="1024" width="9.125" style="55"/>
    <col min="1025" max="1025" width="5" style="55" customWidth="1"/>
    <col min="1026" max="1026" width="3" style="55" customWidth="1"/>
    <col min="1027" max="1027" width="94.75" style="55" customWidth="1"/>
    <col min="1028" max="1280" width="9.125" style="55"/>
    <col min="1281" max="1281" width="5" style="55" customWidth="1"/>
    <col min="1282" max="1282" width="3" style="55" customWidth="1"/>
    <col min="1283" max="1283" width="94.75" style="55" customWidth="1"/>
    <col min="1284" max="1536" width="9.125" style="55"/>
    <col min="1537" max="1537" width="5" style="55" customWidth="1"/>
    <col min="1538" max="1538" width="3" style="55" customWidth="1"/>
    <col min="1539" max="1539" width="94.75" style="55" customWidth="1"/>
    <col min="1540" max="1792" width="9.125" style="55"/>
    <col min="1793" max="1793" width="5" style="55" customWidth="1"/>
    <col min="1794" max="1794" width="3" style="55" customWidth="1"/>
    <col min="1795" max="1795" width="94.75" style="55" customWidth="1"/>
    <col min="1796" max="2048" width="9.125" style="55"/>
    <col min="2049" max="2049" width="5" style="55" customWidth="1"/>
    <col min="2050" max="2050" width="3" style="55" customWidth="1"/>
    <col min="2051" max="2051" width="94.75" style="55" customWidth="1"/>
    <col min="2052" max="2304" width="9.125" style="55"/>
    <col min="2305" max="2305" width="5" style="55" customWidth="1"/>
    <col min="2306" max="2306" width="3" style="55" customWidth="1"/>
    <col min="2307" max="2307" width="94.75" style="55" customWidth="1"/>
    <col min="2308" max="2560" width="9.125" style="55"/>
    <col min="2561" max="2561" width="5" style="55" customWidth="1"/>
    <col min="2562" max="2562" width="3" style="55" customWidth="1"/>
    <col min="2563" max="2563" width="94.75" style="55" customWidth="1"/>
    <col min="2564" max="2816" width="9.125" style="55"/>
    <col min="2817" max="2817" width="5" style="55" customWidth="1"/>
    <col min="2818" max="2818" width="3" style="55" customWidth="1"/>
    <col min="2819" max="2819" width="94.75" style="55" customWidth="1"/>
    <col min="2820" max="3072" width="9.125" style="55"/>
    <col min="3073" max="3073" width="5" style="55" customWidth="1"/>
    <col min="3074" max="3074" width="3" style="55" customWidth="1"/>
    <col min="3075" max="3075" width="94.75" style="55" customWidth="1"/>
    <col min="3076" max="3328" width="9.125" style="55"/>
    <col min="3329" max="3329" width="5" style="55" customWidth="1"/>
    <col min="3330" max="3330" width="3" style="55" customWidth="1"/>
    <col min="3331" max="3331" width="94.75" style="55" customWidth="1"/>
    <col min="3332" max="3584" width="9.125" style="55"/>
    <col min="3585" max="3585" width="5" style="55" customWidth="1"/>
    <col min="3586" max="3586" width="3" style="55" customWidth="1"/>
    <col min="3587" max="3587" width="94.75" style="55" customWidth="1"/>
    <col min="3588" max="3840" width="9.125" style="55"/>
    <col min="3841" max="3841" width="5" style="55" customWidth="1"/>
    <col min="3842" max="3842" width="3" style="55" customWidth="1"/>
    <col min="3843" max="3843" width="94.75" style="55" customWidth="1"/>
    <col min="3844" max="4096" width="9.125" style="55"/>
    <col min="4097" max="4097" width="5" style="55" customWidth="1"/>
    <col min="4098" max="4098" width="3" style="55" customWidth="1"/>
    <col min="4099" max="4099" width="94.75" style="55" customWidth="1"/>
    <col min="4100" max="4352" width="9.125" style="55"/>
    <col min="4353" max="4353" width="5" style="55" customWidth="1"/>
    <col min="4354" max="4354" width="3" style="55" customWidth="1"/>
    <col min="4355" max="4355" width="94.75" style="55" customWidth="1"/>
    <col min="4356" max="4608" width="9.125" style="55"/>
    <col min="4609" max="4609" width="5" style="55" customWidth="1"/>
    <col min="4610" max="4610" width="3" style="55" customWidth="1"/>
    <col min="4611" max="4611" width="94.75" style="55" customWidth="1"/>
    <col min="4612" max="4864" width="9.125" style="55"/>
    <col min="4865" max="4865" width="5" style="55" customWidth="1"/>
    <col min="4866" max="4866" width="3" style="55" customWidth="1"/>
    <col min="4867" max="4867" width="94.75" style="55" customWidth="1"/>
    <col min="4868" max="5120" width="9.125" style="55"/>
    <col min="5121" max="5121" width="5" style="55" customWidth="1"/>
    <col min="5122" max="5122" width="3" style="55" customWidth="1"/>
    <col min="5123" max="5123" width="94.75" style="55" customWidth="1"/>
    <col min="5124" max="5376" width="9.125" style="55"/>
    <col min="5377" max="5377" width="5" style="55" customWidth="1"/>
    <col min="5378" max="5378" width="3" style="55" customWidth="1"/>
    <col min="5379" max="5379" width="94.75" style="55" customWidth="1"/>
    <col min="5380" max="5632" width="9.125" style="55"/>
    <col min="5633" max="5633" width="5" style="55" customWidth="1"/>
    <col min="5634" max="5634" width="3" style="55" customWidth="1"/>
    <col min="5635" max="5635" width="94.75" style="55" customWidth="1"/>
    <col min="5636" max="5888" width="9.125" style="55"/>
    <col min="5889" max="5889" width="5" style="55" customWidth="1"/>
    <col min="5890" max="5890" width="3" style="55" customWidth="1"/>
    <col min="5891" max="5891" width="94.75" style="55" customWidth="1"/>
    <col min="5892" max="6144" width="9.125" style="55"/>
    <col min="6145" max="6145" width="5" style="55" customWidth="1"/>
    <col min="6146" max="6146" width="3" style="55" customWidth="1"/>
    <col min="6147" max="6147" width="94.75" style="55" customWidth="1"/>
    <col min="6148" max="6400" width="9.125" style="55"/>
    <col min="6401" max="6401" width="5" style="55" customWidth="1"/>
    <col min="6402" max="6402" width="3" style="55" customWidth="1"/>
    <col min="6403" max="6403" width="94.75" style="55" customWidth="1"/>
    <col min="6404" max="6656" width="9.125" style="55"/>
    <col min="6657" max="6657" width="5" style="55" customWidth="1"/>
    <col min="6658" max="6658" width="3" style="55" customWidth="1"/>
    <col min="6659" max="6659" width="94.75" style="55" customWidth="1"/>
    <col min="6660" max="6912" width="9.125" style="55"/>
    <col min="6913" max="6913" width="5" style="55" customWidth="1"/>
    <col min="6914" max="6914" width="3" style="55" customWidth="1"/>
    <col min="6915" max="6915" width="94.75" style="55" customWidth="1"/>
    <col min="6916" max="7168" width="9.125" style="55"/>
    <col min="7169" max="7169" width="5" style="55" customWidth="1"/>
    <col min="7170" max="7170" width="3" style="55" customWidth="1"/>
    <col min="7171" max="7171" width="94.75" style="55" customWidth="1"/>
    <col min="7172" max="7424" width="9.125" style="55"/>
    <col min="7425" max="7425" width="5" style="55" customWidth="1"/>
    <col min="7426" max="7426" width="3" style="55" customWidth="1"/>
    <col min="7427" max="7427" width="94.75" style="55" customWidth="1"/>
    <col min="7428" max="7680" width="9.125" style="55"/>
    <col min="7681" max="7681" width="5" style="55" customWidth="1"/>
    <col min="7682" max="7682" width="3" style="55" customWidth="1"/>
    <col min="7683" max="7683" width="94.75" style="55" customWidth="1"/>
    <col min="7684" max="7936" width="9.125" style="55"/>
    <col min="7937" max="7937" width="5" style="55" customWidth="1"/>
    <col min="7938" max="7938" width="3" style="55" customWidth="1"/>
    <col min="7939" max="7939" width="94.75" style="55" customWidth="1"/>
    <col min="7940" max="8192" width="9.125" style="55"/>
    <col min="8193" max="8193" width="5" style="55" customWidth="1"/>
    <col min="8194" max="8194" width="3" style="55" customWidth="1"/>
    <col min="8195" max="8195" width="94.75" style="55" customWidth="1"/>
    <col min="8196" max="8448" width="9.125" style="55"/>
    <col min="8449" max="8449" width="5" style="55" customWidth="1"/>
    <col min="8450" max="8450" width="3" style="55" customWidth="1"/>
    <col min="8451" max="8451" width="94.75" style="55" customWidth="1"/>
    <col min="8452" max="8704" width="9.125" style="55"/>
    <col min="8705" max="8705" width="5" style="55" customWidth="1"/>
    <col min="8706" max="8706" width="3" style="55" customWidth="1"/>
    <col min="8707" max="8707" width="94.75" style="55" customWidth="1"/>
    <col min="8708" max="8960" width="9.125" style="55"/>
    <col min="8961" max="8961" width="5" style="55" customWidth="1"/>
    <col min="8962" max="8962" width="3" style="55" customWidth="1"/>
    <col min="8963" max="8963" width="94.75" style="55" customWidth="1"/>
    <col min="8964" max="9216" width="9.125" style="55"/>
    <col min="9217" max="9217" width="5" style="55" customWidth="1"/>
    <col min="9218" max="9218" width="3" style="55" customWidth="1"/>
    <col min="9219" max="9219" width="94.75" style="55" customWidth="1"/>
    <col min="9220" max="9472" width="9.125" style="55"/>
    <col min="9473" max="9473" width="5" style="55" customWidth="1"/>
    <col min="9474" max="9474" width="3" style="55" customWidth="1"/>
    <col min="9475" max="9475" width="94.75" style="55" customWidth="1"/>
    <col min="9476" max="9728" width="9.125" style="55"/>
    <col min="9729" max="9729" width="5" style="55" customWidth="1"/>
    <col min="9730" max="9730" width="3" style="55" customWidth="1"/>
    <col min="9731" max="9731" width="94.75" style="55" customWidth="1"/>
    <col min="9732" max="9984" width="9.125" style="55"/>
    <col min="9985" max="9985" width="5" style="55" customWidth="1"/>
    <col min="9986" max="9986" width="3" style="55" customWidth="1"/>
    <col min="9987" max="9987" width="94.75" style="55" customWidth="1"/>
    <col min="9988" max="10240" width="9.125" style="55"/>
    <col min="10241" max="10241" width="5" style="55" customWidth="1"/>
    <col min="10242" max="10242" width="3" style="55" customWidth="1"/>
    <col min="10243" max="10243" width="94.75" style="55" customWidth="1"/>
    <col min="10244" max="10496" width="9.125" style="55"/>
    <col min="10497" max="10497" width="5" style="55" customWidth="1"/>
    <col min="10498" max="10498" width="3" style="55" customWidth="1"/>
    <col min="10499" max="10499" width="94.75" style="55" customWidth="1"/>
    <col min="10500" max="10752" width="9.125" style="55"/>
    <col min="10753" max="10753" width="5" style="55" customWidth="1"/>
    <col min="10754" max="10754" width="3" style="55" customWidth="1"/>
    <col min="10755" max="10755" width="94.75" style="55" customWidth="1"/>
    <col min="10756" max="11008" width="9.125" style="55"/>
    <col min="11009" max="11009" width="5" style="55" customWidth="1"/>
    <col min="11010" max="11010" width="3" style="55" customWidth="1"/>
    <col min="11011" max="11011" width="94.75" style="55" customWidth="1"/>
    <col min="11012" max="11264" width="9.125" style="55"/>
    <col min="11265" max="11265" width="5" style="55" customWidth="1"/>
    <col min="11266" max="11266" width="3" style="55" customWidth="1"/>
    <col min="11267" max="11267" width="94.75" style="55" customWidth="1"/>
    <col min="11268" max="11520" width="9.125" style="55"/>
    <col min="11521" max="11521" width="5" style="55" customWidth="1"/>
    <col min="11522" max="11522" width="3" style="55" customWidth="1"/>
    <col min="11523" max="11523" width="94.75" style="55" customWidth="1"/>
    <col min="11524" max="11776" width="9.125" style="55"/>
    <col min="11777" max="11777" width="5" style="55" customWidth="1"/>
    <col min="11778" max="11778" width="3" style="55" customWidth="1"/>
    <col min="11779" max="11779" width="94.75" style="55" customWidth="1"/>
    <col min="11780" max="12032" width="9.125" style="55"/>
    <col min="12033" max="12033" width="5" style="55" customWidth="1"/>
    <col min="12034" max="12034" width="3" style="55" customWidth="1"/>
    <col min="12035" max="12035" width="94.75" style="55" customWidth="1"/>
    <col min="12036" max="12288" width="9.125" style="55"/>
    <col min="12289" max="12289" width="5" style="55" customWidth="1"/>
    <col min="12290" max="12290" width="3" style="55" customWidth="1"/>
    <col min="12291" max="12291" width="94.75" style="55" customWidth="1"/>
    <col min="12292" max="12544" width="9.125" style="55"/>
    <col min="12545" max="12545" width="5" style="55" customWidth="1"/>
    <col min="12546" max="12546" width="3" style="55" customWidth="1"/>
    <col min="12547" max="12547" width="94.75" style="55" customWidth="1"/>
    <col min="12548" max="12800" width="9.125" style="55"/>
    <col min="12801" max="12801" width="5" style="55" customWidth="1"/>
    <col min="12802" max="12802" width="3" style="55" customWidth="1"/>
    <col min="12803" max="12803" width="94.75" style="55" customWidth="1"/>
    <col min="12804" max="13056" width="9.125" style="55"/>
    <col min="13057" max="13057" width="5" style="55" customWidth="1"/>
    <col min="13058" max="13058" width="3" style="55" customWidth="1"/>
    <col min="13059" max="13059" width="94.75" style="55" customWidth="1"/>
    <col min="13060" max="13312" width="9.125" style="55"/>
    <col min="13313" max="13313" width="5" style="55" customWidth="1"/>
    <col min="13314" max="13314" width="3" style="55" customWidth="1"/>
    <col min="13315" max="13315" width="94.75" style="55" customWidth="1"/>
    <col min="13316" max="13568" width="9.125" style="55"/>
    <col min="13569" max="13569" width="5" style="55" customWidth="1"/>
    <col min="13570" max="13570" width="3" style="55" customWidth="1"/>
    <col min="13571" max="13571" width="94.75" style="55" customWidth="1"/>
    <col min="13572" max="13824" width="9.125" style="55"/>
    <col min="13825" max="13825" width="5" style="55" customWidth="1"/>
    <col min="13826" max="13826" width="3" style="55" customWidth="1"/>
    <col min="13827" max="13827" width="94.75" style="55" customWidth="1"/>
    <col min="13828" max="14080" width="9.125" style="55"/>
    <col min="14081" max="14081" width="5" style="55" customWidth="1"/>
    <col min="14082" max="14082" width="3" style="55" customWidth="1"/>
    <col min="14083" max="14083" width="94.75" style="55" customWidth="1"/>
    <col min="14084" max="14336" width="9.125" style="55"/>
    <col min="14337" max="14337" width="5" style="55" customWidth="1"/>
    <col min="14338" max="14338" width="3" style="55" customWidth="1"/>
    <col min="14339" max="14339" width="94.75" style="55" customWidth="1"/>
    <col min="14340" max="14592" width="9.125" style="55"/>
    <col min="14593" max="14593" width="5" style="55" customWidth="1"/>
    <col min="14594" max="14594" width="3" style="55" customWidth="1"/>
    <col min="14595" max="14595" width="94.75" style="55" customWidth="1"/>
    <col min="14596" max="14848" width="9.125" style="55"/>
    <col min="14849" max="14849" width="5" style="55" customWidth="1"/>
    <col min="14850" max="14850" width="3" style="55" customWidth="1"/>
    <col min="14851" max="14851" width="94.75" style="55" customWidth="1"/>
    <col min="14852" max="15104" width="9.125" style="55"/>
    <col min="15105" max="15105" width="5" style="55" customWidth="1"/>
    <col min="15106" max="15106" width="3" style="55" customWidth="1"/>
    <col min="15107" max="15107" width="94.75" style="55" customWidth="1"/>
    <col min="15108" max="15360" width="9.125" style="55"/>
    <col min="15361" max="15361" width="5" style="55" customWidth="1"/>
    <col min="15362" max="15362" width="3" style="55" customWidth="1"/>
    <col min="15363" max="15363" width="94.75" style="55" customWidth="1"/>
    <col min="15364" max="15616" width="9.125" style="55"/>
    <col min="15617" max="15617" width="5" style="55" customWidth="1"/>
    <col min="15618" max="15618" width="3" style="55" customWidth="1"/>
    <col min="15619" max="15619" width="94.75" style="55" customWidth="1"/>
    <col min="15620" max="15872" width="9.125" style="55"/>
    <col min="15873" max="15873" width="5" style="55" customWidth="1"/>
    <col min="15874" max="15874" width="3" style="55" customWidth="1"/>
    <col min="15875" max="15875" width="94.75" style="55" customWidth="1"/>
    <col min="15876" max="16128" width="9.125" style="55"/>
    <col min="16129" max="16129" width="5" style="55" customWidth="1"/>
    <col min="16130" max="16130" width="3" style="55" customWidth="1"/>
    <col min="16131" max="16131" width="94.75" style="55" customWidth="1"/>
    <col min="16132" max="16384" width="9.125" style="55"/>
  </cols>
  <sheetData>
    <row r="1" spans="1:3" ht="26.25">
      <c r="A1" s="61" t="s">
        <v>99</v>
      </c>
      <c r="B1" s="60"/>
    </row>
    <row r="3" spans="1:3">
      <c r="A3" s="56" t="s">
        <v>3</v>
      </c>
    </row>
    <row r="4" spans="1:3">
      <c r="B4" s="55" t="s">
        <v>96</v>
      </c>
    </row>
    <row r="5" spans="1:3">
      <c r="A5" s="55" t="s">
        <v>97</v>
      </c>
    </row>
    <row r="6" spans="1:3">
      <c r="A6" s="55" t="s">
        <v>98</v>
      </c>
    </row>
    <row r="8" spans="1:3">
      <c r="A8" s="56" t="s">
        <v>4</v>
      </c>
    </row>
    <row r="9" spans="1:3" s="64" customFormat="1">
      <c r="A9" s="62" t="s">
        <v>12</v>
      </c>
      <c r="B9" s="63"/>
      <c r="C9" s="63" t="s">
        <v>100</v>
      </c>
    </row>
    <row r="10" spans="1:3" s="64" customFormat="1">
      <c r="A10" s="62" t="s">
        <v>13</v>
      </c>
      <c r="B10" s="63"/>
      <c r="C10" s="63" t="s">
        <v>101</v>
      </c>
    </row>
    <row r="11" spans="1:3" s="64" customFormat="1">
      <c r="A11" s="62"/>
      <c r="B11" s="63"/>
      <c r="C11" s="63"/>
    </row>
    <row r="12" spans="1:3" s="64" customFormat="1">
      <c r="A12" s="62" t="s">
        <v>102</v>
      </c>
      <c r="B12" s="63"/>
      <c r="C12" s="62" t="s">
        <v>103</v>
      </c>
    </row>
    <row r="13" spans="1:3" ht="7.5" customHeight="1">
      <c r="A13" s="56"/>
    </row>
    <row r="14" spans="1:3">
      <c r="B14" s="56" t="s">
        <v>65</v>
      </c>
    </row>
    <row r="15" spans="1:3">
      <c r="B15" s="55" t="s">
        <v>73</v>
      </c>
    </row>
    <row r="16" spans="1:3">
      <c r="B16" s="55" t="s">
        <v>74</v>
      </c>
    </row>
    <row r="17" spans="2:2">
      <c r="B17" s="55" t="s">
        <v>75</v>
      </c>
    </row>
    <row r="18" spans="2:2">
      <c r="B18" s="55" t="s">
        <v>76</v>
      </c>
    </row>
    <row r="19" spans="2:2">
      <c r="B19" s="55" t="s">
        <v>77</v>
      </c>
    </row>
    <row r="20" spans="2:2">
      <c r="B20" s="55" t="s">
        <v>78</v>
      </c>
    </row>
    <row r="21" spans="2:2">
      <c r="B21" s="55" t="s">
        <v>79</v>
      </c>
    </row>
    <row r="22" spans="2:2">
      <c r="B22" s="55" t="s">
        <v>80</v>
      </c>
    </row>
    <row r="23" spans="2:2">
      <c r="B23" s="55" t="s">
        <v>81</v>
      </c>
    </row>
    <row r="24" spans="2:2">
      <c r="B24" s="56" t="s">
        <v>69</v>
      </c>
    </row>
    <row r="25" spans="2:2">
      <c r="B25" s="55" t="s">
        <v>66</v>
      </c>
    </row>
    <row r="26" spans="2:2">
      <c r="B26" s="55" t="s">
        <v>70</v>
      </c>
    </row>
    <row r="27" spans="2:2">
      <c r="B27" s="55" t="s">
        <v>67</v>
      </c>
    </row>
    <row r="28" spans="2:2">
      <c r="B28" s="55" t="s">
        <v>68</v>
      </c>
    </row>
    <row r="29" spans="2:2">
      <c r="B29" s="55" t="s">
        <v>71</v>
      </c>
    </row>
    <row r="30" spans="2:2">
      <c r="B30" s="55" t="s">
        <v>72</v>
      </c>
    </row>
    <row r="31" spans="2:2">
      <c r="B31" s="56" t="s">
        <v>109</v>
      </c>
    </row>
    <row r="32" spans="2:2">
      <c r="B32" s="55" t="s">
        <v>104</v>
      </c>
    </row>
    <row r="33" spans="1:3">
      <c r="B33" s="55" t="s">
        <v>105</v>
      </c>
    </row>
    <row r="34" spans="1:3">
      <c r="B34" s="55" t="s">
        <v>106</v>
      </c>
    </row>
    <row r="35" spans="1:3">
      <c r="B35" s="55" t="s">
        <v>107</v>
      </c>
    </row>
    <row r="37" spans="1:3">
      <c r="A37" s="56" t="s">
        <v>6</v>
      </c>
      <c r="C37" s="58"/>
    </row>
    <row r="38" spans="1:3">
      <c r="A38" s="55" t="s">
        <v>5</v>
      </c>
      <c r="B38" s="55" t="s">
        <v>7</v>
      </c>
      <c r="C38" s="58"/>
    </row>
    <row r="39" spans="1:3">
      <c r="B39" s="55" t="s">
        <v>9</v>
      </c>
      <c r="C39" s="58"/>
    </row>
    <row r="40" spans="1:3">
      <c r="A40" s="55" t="s">
        <v>10</v>
      </c>
      <c r="C40" s="58"/>
    </row>
    <row r="41" spans="1:3">
      <c r="A41" s="58"/>
      <c r="B41" s="55" t="s">
        <v>91</v>
      </c>
      <c r="C41" s="58"/>
    </row>
    <row r="42" spans="1:3">
      <c r="A42" s="58"/>
      <c r="B42" s="59" t="s">
        <v>92</v>
      </c>
    </row>
    <row r="43" spans="1:3">
      <c r="A43" s="58"/>
      <c r="B43" s="57" t="s">
        <v>93</v>
      </c>
    </row>
    <row r="44" spans="1:3">
      <c r="A44" s="58"/>
      <c r="B44" s="55" t="s">
        <v>94</v>
      </c>
      <c r="C44" s="58"/>
    </row>
    <row r="45" spans="1:3">
      <c r="A45" s="58"/>
      <c r="B45" s="55" t="s">
        <v>95</v>
      </c>
      <c r="C45" s="58"/>
    </row>
    <row r="46" spans="1:3">
      <c r="A46" s="58"/>
      <c r="C46" s="58"/>
    </row>
  </sheetData>
  <pageMargins left="0.17" right="0.1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8"/>
  <sheetViews>
    <sheetView tabSelected="1" topLeftCell="S1" zoomScaleNormal="100" workbookViewId="0">
      <pane ySplit="7" topLeftCell="A8" activePane="bottomLeft" state="frozen"/>
      <selection pane="bottomLeft" activeCell="W3" sqref="W3"/>
    </sheetView>
  </sheetViews>
  <sheetFormatPr defaultColWidth="9.125" defaultRowHeight="20.25"/>
  <cols>
    <col min="1" max="1" width="27.25" style="1" customWidth="1"/>
    <col min="2" max="7" width="16.75" style="1" customWidth="1"/>
    <col min="8" max="8" width="20.875" style="1" customWidth="1"/>
    <col min="9" max="12" width="20.5" style="1" customWidth="1"/>
    <col min="13" max="13" width="25.5" style="1" customWidth="1"/>
    <col min="14" max="14" width="20.125" style="1" bestFit="1" customWidth="1"/>
    <col min="15" max="15" width="19.875" style="1" bestFit="1" customWidth="1"/>
    <col min="16" max="16" width="18.25" style="1" bestFit="1" customWidth="1"/>
    <col min="17" max="21" width="18.25" style="1" customWidth="1"/>
    <col min="22" max="25" width="17.625" style="1" customWidth="1"/>
    <col min="26" max="26" width="27.625" style="1" customWidth="1"/>
    <col min="27" max="16384" width="9.125" style="1"/>
  </cols>
  <sheetData>
    <row r="1" spans="1:26" s="2" customFormat="1" ht="44.25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"/>
      <c r="N1" s="7"/>
      <c r="O1" s="7"/>
      <c r="P1" s="7"/>
      <c r="Q1" s="7"/>
      <c r="R1" s="7"/>
      <c r="S1" s="7"/>
      <c r="T1" s="7"/>
      <c r="U1" s="7"/>
      <c r="V1" s="7"/>
      <c r="W1" s="53"/>
    </row>
    <row r="2" spans="1:26" s="3" customFormat="1" ht="26.25">
      <c r="A2" s="67" t="s">
        <v>12</v>
      </c>
      <c r="B2" s="67"/>
      <c r="C2" s="72">
        <v>1234567890987</v>
      </c>
      <c r="D2" s="72"/>
      <c r="E2" s="72"/>
      <c r="F2" s="72"/>
      <c r="G2" s="4"/>
      <c r="H2" s="4"/>
      <c r="I2" s="4"/>
      <c r="J2" s="4"/>
      <c r="K2" s="4"/>
      <c r="L2" s="4"/>
    </row>
    <row r="3" spans="1:26" s="3" customFormat="1" ht="26.25">
      <c r="A3" s="68" t="s">
        <v>13</v>
      </c>
      <c r="B3" s="68"/>
      <c r="C3" s="73" t="s">
        <v>14</v>
      </c>
      <c r="D3" s="73"/>
      <c r="E3" s="73"/>
      <c r="F3" s="73"/>
      <c r="G3" s="5"/>
      <c r="H3" s="5"/>
      <c r="I3" s="5"/>
      <c r="J3" s="5"/>
      <c r="K3" s="5"/>
      <c r="L3" s="5"/>
    </row>
    <row r="4" spans="1:26" s="3" customFormat="1" ht="26.25">
      <c r="A4" s="69" t="s">
        <v>15</v>
      </c>
      <c r="B4" s="70"/>
      <c r="C4" s="74" t="s">
        <v>17</v>
      </c>
      <c r="D4" s="75"/>
      <c r="E4" s="75"/>
      <c r="F4" s="75"/>
      <c r="G4" s="9"/>
      <c r="H4" s="5"/>
      <c r="I4" s="5"/>
      <c r="J4" s="5"/>
      <c r="K4" s="5"/>
      <c r="L4" s="5"/>
    </row>
    <row r="5" spans="1:26" s="3" customFormat="1" ht="23.25">
      <c r="D5" s="6"/>
      <c r="E5" s="5"/>
      <c r="F5" s="5"/>
      <c r="G5" s="5"/>
      <c r="H5" s="5"/>
      <c r="I5" s="5"/>
      <c r="J5" s="5"/>
      <c r="K5" s="5"/>
      <c r="L5" s="5"/>
    </row>
    <row r="6" spans="1:26" ht="119.25" customHeight="1">
      <c r="A6" s="10" t="s">
        <v>8</v>
      </c>
      <c r="B6" s="65" t="s">
        <v>28</v>
      </c>
      <c r="C6" s="76" t="s">
        <v>18</v>
      </c>
      <c r="D6" s="77"/>
      <c r="E6" s="65" t="s">
        <v>21</v>
      </c>
      <c r="F6" s="76" t="s">
        <v>19</v>
      </c>
      <c r="G6" s="77"/>
      <c r="H6" s="65" t="s">
        <v>29</v>
      </c>
      <c r="I6" s="65" t="s">
        <v>25</v>
      </c>
      <c r="J6" s="65" t="s">
        <v>26</v>
      </c>
      <c r="K6" s="65" t="s">
        <v>27</v>
      </c>
      <c r="L6" s="65" t="s">
        <v>31</v>
      </c>
      <c r="M6" s="71" t="s">
        <v>32</v>
      </c>
      <c r="N6" s="78" t="s">
        <v>30</v>
      </c>
      <c r="O6" s="79"/>
      <c r="P6" s="79"/>
      <c r="Q6" s="79"/>
      <c r="R6" s="79"/>
      <c r="S6" s="80"/>
      <c r="T6" s="82" t="s">
        <v>86</v>
      </c>
      <c r="U6" s="11"/>
      <c r="V6" s="78" t="s">
        <v>108</v>
      </c>
      <c r="W6" s="79"/>
      <c r="X6" s="79"/>
      <c r="Y6" s="80"/>
      <c r="Z6" s="65" t="s">
        <v>110</v>
      </c>
    </row>
    <row r="7" spans="1:26" ht="86.25" customHeight="1">
      <c r="A7" s="12" t="s">
        <v>11</v>
      </c>
      <c r="B7" s="66"/>
      <c r="C7" s="13" t="s">
        <v>22</v>
      </c>
      <c r="D7" s="13" t="s">
        <v>20</v>
      </c>
      <c r="E7" s="66"/>
      <c r="F7" s="13" t="s">
        <v>23</v>
      </c>
      <c r="G7" s="13" t="s">
        <v>24</v>
      </c>
      <c r="H7" s="66"/>
      <c r="I7" s="66"/>
      <c r="J7" s="66"/>
      <c r="K7" s="66"/>
      <c r="L7" s="66"/>
      <c r="M7" s="71"/>
      <c r="N7" s="14" t="s">
        <v>82</v>
      </c>
      <c r="O7" s="14" t="s">
        <v>83</v>
      </c>
      <c r="P7" s="14" t="s">
        <v>64</v>
      </c>
      <c r="Q7" s="14" t="s">
        <v>63</v>
      </c>
      <c r="R7" s="14" t="s">
        <v>84</v>
      </c>
      <c r="S7" s="14" t="s">
        <v>85</v>
      </c>
      <c r="T7" s="83"/>
      <c r="U7" s="11"/>
      <c r="V7" s="14" t="s">
        <v>87</v>
      </c>
      <c r="W7" s="14" t="s">
        <v>88</v>
      </c>
      <c r="X7" s="14" t="s">
        <v>89</v>
      </c>
      <c r="Y7" s="14" t="s">
        <v>90</v>
      </c>
      <c r="Z7" s="66"/>
    </row>
    <row r="8" spans="1:26" ht="21">
      <c r="A8" s="15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>
        <f t="shared" ref="M8:M38" si="0">SUM(B8:L8)</f>
        <v>0</v>
      </c>
      <c r="N8" s="16"/>
      <c r="O8" s="16"/>
      <c r="P8" s="16"/>
      <c r="Q8" s="16"/>
      <c r="R8" s="16"/>
      <c r="S8" s="16"/>
      <c r="T8" s="17">
        <f>SUM(N8:S8)</f>
        <v>0</v>
      </c>
      <c r="U8" s="18"/>
      <c r="V8" s="16"/>
      <c r="W8" s="16"/>
      <c r="X8" s="16"/>
      <c r="Y8" s="16"/>
      <c r="Z8" s="17">
        <f t="shared" ref="Z8:Z16" si="1">SUM(V8:Y8)</f>
        <v>0</v>
      </c>
    </row>
    <row r="9" spans="1:26" ht="21">
      <c r="A9" s="19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>
        <f t="shared" si="0"/>
        <v>0</v>
      </c>
      <c r="N9" s="20"/>
      <c r="O9" s="20"/>
      <c r="P9" s="20"/>
      <c r="Q9" s="20"/>
      <c r="R9" s="20"/>
      <c r="S9" s="20"/>
      <c r="T9" s="21">
        <f>SUM(N9:S9)</f>
        <v>0</v>
      </c>
      <c r="U9" s="18"/>
      <c r="V9" s="20"/>
      <c r="W9" s="20"/>
      <c r="X9" s="20"/>
      <c r="Y9" s="20"/>
      <c r="Z9" s="21">
        <f t="shared" si="1"/>
        <v>0</v>
      </c>
    </row>
    <row r="10" spans="1:26" ht="21">
      <c r="A10" s="19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>
        <f t="shared" si="0"/>
        <v>0</v>
      </c>
      <c r="N10" s="20"/>
      <c r="O10" s="20"/>
      <c r="P10" s="20"/>
      <c r="Q10" s="20"/>
      <c r="R10" s="20"/>
      <c r="S10" s="20"/>
      <c r="T10" s="21">
        <f>SUM(N10:S10)</f>
        <v>0</v>
      </c>
      <c r="U10" s="18"/>
      <c r="V10" s="20"/>
      <c r="W10" s="20"/>
      <c r="X10" s="20"/>
      <c r="Y10" s="20"/>
      <c r="Z10" s="21">
        <f t="shared" si="1"/>
        <v>0</v>
      </c>
    </row>
    <row r="11" spans="1:26" ht="21">
      <c r="A11" s="19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>
        <f t="shared" si="0"/>
        <v>0</v>
      </c>
      <c r="N11" s="20"/>
      <c r="O11" s="20"/>
      <c r="P11" s="20"/>
      <c r="Q11" s="20"/>
      <c r="R11" s="20"/>
      <c r="S11" s="20"/>
      <c r="T11" s="21">
        <f>SUM(N11:S11)</f>
        <v>0</v>
      </c>
      <c r="U11" s="18"/>
      <c r="V11" s="20"/>
      <c r="W11" s="20"/>
      <c r="X11" s="20"/>
      <c r="Y11" s="20"/>
      <c r="Z11" s="21">
        <f t="shared" si="1"/>
        <v>0</v>
      </c>
    </row>
    <row r="12" spans="1:26" ht="21">
      <c r="A12" s="19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>
        <f t="shared" si="0"/>
        <v>0</v>
      </c>
      <c r="N12" s="20"/>
      <c r="O12" s="20"/>
      <c r="P12" s="20"/>
      <c r="Q12" s="20"/>
      <c r="R12" s="20"/>
      <c r="S12" s="20"/>
      <c r="T12" s="21">
        <f>SUM(N12:S12)</f>
        <v>0</v>
      </c>
      <c r="U12" s="18"/>
      <c r="V12" s="20"/>
      <c r="W12" s="20"/>
      <c r="X12" s="20"/>
      <c r="Y12" s="20"/>
      <c r="Z12" s="21">
        <f t="shared" si="1"/>
        <v>0</v>
      </c>
    </row>
    <row r="13" spans="1:26" ht="21">
      <c r="A13" s="19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>
        <f t="shared" si="0"/>
        <v>0</v>
      </c>
      <c r="N13" s="20"/>
      <c r="O13" s="20"/>
      <c r="P13" s="20"/>
      <c r="Q13" s="20"/>
      <c r="R13" s="20"/>
      <c r="S13" s="20"/>
      <c r="T13" s="21">
        <f t="shared" ref="T13:T38" si="2">SUM(N13:S13)</f>
        <v>0</v>
      </c>
      <c r="U13" s="18"/>
      <c r="V13" s="20"/>
      <c r="W13" s="20"/>
      <c r="X13" s="20"/>
      <c r="Y13" s="20"/>
      <c r="Z13" s="21">
        <f t="shared" si="1"/>
        <v>0</v>
      </c>
    </row>
    <row r="14" spans="1:26" ht="21">
      <c r="A14" s="19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>
        <f t="shared" si="0"/>
        <v>0</v>
      </c>
      <c r="N14" s="20"/>
      <c r="O14" s="20"/>
      <c r="P14" s="20"/>
      <c r="Q14" s="20"/>
      <c r="R14" s="20"/>
      <c r="S14" s="20"/>
      <c r="T14" s="21">
        <f t="shared" si="2"/>
        <v>0</v>
      </c>
      <c r="U14" s="18"/>
      <c r="V14" s="20"/>
      <c r="W14" s="20"/>
      <c r="X14" s="20"/>
      <c r="Y14" s="20"/>
      <c r="Z14" s="21">
        <f t="shared" si="1"/>
        <v>0</v>
      </c>
    </row>
    <row r="15" spans="1:26" ht="21">
      <c r="A15" s="19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>
        <f t="shared" si="0"/>
        <v>0</v>
      </c>
      <c r="N15" s="20"/>
      <c r="O15" s="20"/>
      <c r="P15" s="20"/>
      <c r="Q15" s="20"/>
      <c r="R15" s="20"/>
      <c r="S15" s="20"/>
      <c r="T15" s="21">
        <f t="shared" si="2"/>
        <v>0</v>
      </c>
      <c r="U15" s="18"/>
      <c r="V15" s="20"/>
      <c r="W15" s="20"/>
      <c r="X15" s="20"/>
      <c r="Y15" s="20"/>
      <c r="Z15" s="21">
        <f t="shared" si="1"/>
        <v>0</v>
      </c>
    </row>
    <row r="16" spans="1:26" ht="21">
      <c r="A16" s="19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>
        <f t="shared" si="0"/>
        <v>0</v>
      </c>
      <c r="N16" s="20"/>
      <c r="O16" s="20"/>
      <c r="P16" s="20"/>
      <c r="Q16" s="20"/>
      <c r="R16" s="20"/>
      <c r="S16" s="20"/>
      <c r="T16" s="21">
        <f t="shared" si="2"/>
        <v>0</v>
      </c>
      <c r="U16" s="18"/>
      <c r="V16" s="20"/>
      <c r="W16" s="20"/>
      <c r="X16" s="20"/>
      <c r="Y16" s="20"/>
      <c r="Z16" s="21">
        <f t="shared" si="1"/>
        <v>0</v>
      </c>
    </row>
    <row r="17" spans="1:26" ht="21">
      <c r="A17" s="19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>
        <f t="shared" si="0"/>
        <v>0</v>
      </c>
      <c r="N17" s="20"/>
      <c r="O17" s="20"/>
      <c r="P17" s="20"/>
      <c r="Q17" s="20"/>
      <c r="R17" s="20"/>
      <c r="S17" s="20"/>
      <c r="T17" s="21">
        <f t="shared" si="2"/>
        <v>0</v>
      </c>
      <c r="U17" s="18"/>
      <c r="V17" s="20"/>
      <c r="W17" s="20"/>
      <c r="X17" s="20"/>
      <c r="Y17" s="20"/>
      <c r="Z17" s="21">
        <f t="shared" ref="Z17:Z38" si="3">SUM(V17:Y17)</f>
        <v>0</v>
      </c>
    </row>
    <row r="18" spans="1:26" ht="21">
      <c r="A18" s="19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>
        <f t="shared" si="0"/>
        <v>0</v>
      </c>
      <c r="N18" s="20"/>
      <c r="O18" s="20"/>
      <c r="P18" s="20"/>
      <c r="Q18" s="20"/>
      <c r="R18" s="20"/>
      <c r="S18" s="20"/>
      <c r="T18" s="21">
        <f t="shared" si="2"/>
        <v>0</v>
      </c>
      <c r="U18" s="18"/>
      <c r="V18" s="20"/>
      <c r="W18" s="20"/>
      <c r="X18" s="20"/>
      <c r="Y18" s="20"/>
      <c r="Z18" s="21">
        <f t="shared" si="3"/>
        <v>0</v>
      </c>
    </row>
    <row r="19" spans="1:26" ht="21">
      <c r="A19" s="19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>
        <f t="shared" si="0"/>
        <v>0</v>
      </c>
      <c r="N19" s="20"/>
      <c r="O19" s="20"/>
      <c r="P19" s="20"/>
      <c r="Q19" s="20"/>
      <c r="R19" s="20"/>
      <c r="S19" s="20"/>
      <c r="T19" s="21">
        <f t="shared" si="2"/>
        <v>0</v>
      </c>
      <c r="U19" s="18"/>
      <c r="V19" s="20"/>
      <c r="W19" s="20"/>
      <c r="X19" s="20"/>
      <c r="Y19" s="20"/>
      <c r="Z19" s="21">
        <f t="shared" si="3"/>
        <v>0</v>
      </c>
    </row>
    <row r="20" spans="1:26" ht="21">
      <c r="A20" s="19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>
        <f t="shared" si="0"/>
        <v>0</v>
      </c>
      <c r="N20" s="20"/>
      <c r="O20" s="20"/>
      <c r="P20" s="20"/>
      <c r="Q20" s="20"/>
      <c r="R20" s="20"/>
      <c r="S20" s="20"/>
      <c r="T20" s="21">
        <f t="shared" si="2"/>
        <v>0</v>
      </c>
      <c r="U20" s="18"/>
      <c r="V20" s="20"/>
      <c r="W20" s="20"/>
      <c r="X20" s="20"/>
      <c r="Y20" s="20"/>
      <c r="Z20" s="21">
        <f t="shared" si="3"/>
        <v>0</v>
      </c>
    </row>
    <row r="21" spans="1:26" ht="21">
      <c r="A21" s="19">
        <v>14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>
        <f t="shared" si="0"/>
        <v>0</v>
      </c>
      <c r="N21" s="20"/>
      <c r="O21" s="20"/>
      <c r="P21" s="20"/>
      <c r="Q21" s="20"/>
      <c r="R21" s="20"/>
      <c r="S21" s="20"/>
      <c r="T21" s="21">
        <f t="shared" si="2"/>
        <v>0</v>
      </c>
      <c r="U21" s="18"/>
      <c r="V21" s="20"/>
      <c r="W21" s="20"/>
      <c r="X21" s="20"/>
      <c r="Y21" s="20"/>
      <c r="Z21" s="21">
        <f t="shared" si="3"/>
        <v>0</v>
      </c>
    </row>
    <row r="22" spans="1:26" ht="21">
      <c r="A22" s="19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>
        <f t="shared" si="0"/>
        <v>0</v>
      </c>
      <c r="N22" s="20"/>
      <c r="O22" s="20"/>
      <c r="P22" s="20"/>
      <c r="Q22" s="20"/>
      <c r="R22" s="20"/>
      <c r="S22" s="20"/>
      <c r="T22" s="21">
        <f t="shared" si="2"/>
        <v>0</v>
      </c>
      <c r="U22" s="18"/>
      <c r="V22" s="20"/>
      <c r="W22" s="20"/>
      <c r="X22" s="20"/>
      <c r="Y22" s="20"/>
      <c r="Z22" s="21">
        <f t="shared" si="3"/>
        <v>0</v>
      </c>
    </row>
    <row r="23" spans="1:26" ht="21">
      <c r="A23" s="19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>
        <f t="shared" si="0"/>
        <v>0</v>
      </c>
      <c r="N23" s="20"/>
      <c r="O23" s="20"/>
      <c r="P23" s="20"/>
      <c r="Q23" s="20"/>
      <c r="R23" s="20"/>
      <c r="S23" s="20"/>
      <c r="T23" s="21">
        <f t="shared" si="2"/>
        <v>0</v>
      </c>
      <c r="U23" s="18"/>
      <c r="V23" s="20"/>
      <c r="W23" s="20"/>
      <c r="X23" s="20"/>
      <c r="Y23" s="20"/>
      <c r="Z23" s="21">
        <f t="shared" si="3"/>
        <v>0</v>
      </c>
    </row>
    <row r="24" spans="1:26" ht="21">
      <c r="A24" s="19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>
        <f t="shared" si="0"/>
        <v>0</v>
      </c>
      <c r="N24" s="20"/>
      <c r="O24" s="20"/>
      <c r="P24" s="20"/>
      <c r="Q24" s="20"/>
      <c r="R24" s="20"/>
      <c r="S24" s="20"/>
      <c r="T24" s="21">
        <f t="shared" si="2"/>
        <v>0</v>
      </c>
      <c r="U24" s="18"/>
      <c r="V24" s="20"/>
      <c r="W24" s="20"/>
      <c r="X24" s="20"/>
      <c r="Y24" s="20"/>
      <c r="Z24" s="21">
        <f t="shared" si="3"/>
        <v>0</v>
      </c>
    </row>
    <row r="25" spans="1:26" ht="21">
      <c r="A25" s="19">
        <v>18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>
        <f t="shared" si="0"/>
        <v>0</v>
      </c>
      <c r="N25" s="20"/>
      <c r="O25" s="20"/>
      <c r="P25" s="20"/>
      <c r="Q25" s="20"/>
      <c r="R25" s="20"/>
      <c r="S25" s="20"/>
      <c r="T25" s="21">
        <f t="shared" si="2"/>
        <v>0</v>
      </c>
      <c r="U25" s="18"/>
      <c r="V25" s="20"/>
      <c r="W25" s="20"/>
      <c r="X25" s="20"/>
      <c r="Y25" s="20"/>
      <c r="Z25" s="21">
        <f t="shared" si="3"/>
        <v>0</v>
      </c>
    </row>
    <row r="26" spans="1:26" ht="21">
      <c r="A26" s="19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>
        <f t="shared" si="0"/>
        <v>0</v>
      </c>
      <c r="N26" s="20"/>
      <c r="O26" s="20"/>
      <c r="P26" s="20"/>
      <c r="Q26" s="20"/>
      <c r="R26" s="20"/>
      <c r="S26" s="20"/>
      <c r="T26" s="21">
        <f t="shared" si="2"/>
        <v>0</v>
      </c>
      <c r="U26" s="18"/>
      <c r="V26" s="20"/>
      <c r="W26" s="20"/>
      <c r="X26" s="20"/>
      <c r="Y26" s="20"/>
      <c r="Z26" s="21">
        <f t="shared" si="3"/>
        <v>0</v>
      </c>
    </row>
    <row r="27" spans="1:26" ht="21">
      <c r="A27" s="19"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>
        <f t="shared" si="0"/>
        <v>0</v>
      </c>
      <c r="N27" s="20"/>
      <c r="O27" s="20"/>
      <c r="P27" s="20"/>
      <c r="Q27" s="20"/>
      <c r="R27" s="20"/>
      <c r="S27" s="20"/>
      <c r="T27" s="21">
        <f t="shared" si="2"/>
        <v>0</v>
      </c>
      <c r="U27" s="18"/>
      <c r="V27" s="20"/>
      <c r="W27" s="20"/>
      <c r="X27" s="20"/>
      <c r="Y27" s="20"/>
      <c r="Z27" s="21">
        <f t="shared" si="3"/>
        <v>0</v>
      </c>
    </row>
    <row r="28" spans="1:26" ht="21">
      <c r="A28" s="19">
        <v>21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>
        <f t="shared" si="0"/>
        <v>0</v>
      </c>
      <c r="N28" s="20"/>
      <c r="O28" s="20"/>
      <c r="P28" s="20"/>
      <c r="Q28" s="20"/>
      <c r="R28" s="20"/>
      <c r="S28" s="20"/>
      <c r="T28" s="21">
        <f t="shared" si="2"/>
        <v>0</v>
      </c>
      <c r="U28" s="18"/>
      <c r="V28" s="20"/>
      <c r="W28" s="20"/>
      <c r="X28" s="20"/>
      <c r="Y28" s="20"/>
      <c r="Z28" s="21">
        <f t="shared" si="3"/>
        <v>0</v>
      </c>
    </row>
    <row r="29" spans="1:26" ht="21">
      <c r="A29" s="19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>
        <f t="shared" si="0"/>
        <v>0</v>
      </c>
      <c r="N29" s="20"/>
      <c r="O29" s="20"/>
      <c r="P29" s="20"/>
      <c r="Q29" s="20"/>
      <c r="R29" s="20"/>
      <c r="S29" s="20"/>
      <c r="T29" s="21">
        <f t="shared" si="2"/>
        <v>0</v>
      </c>
      <c r="U29" s="18"/>
      <c r="V29" s="20"/>
      <c r="W29" s="20"/>
      <c r="X29" s="20"/>
      <c r="Y29" s="20"/>
      <c r="Z29" s="21">
        <f t="shared" si="3"/>
        <v>0</v>
      </c>
    </row>
    <row r="30" spans="1:26" ht="21">
      <c r="A30" s="19">
        <v>23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>
        <f t="shared" si="0"/>
        <v>0</v>
      </c>
      <c r="N30" s="20"/>
      <c r="O30" s="20"/>
      <c r="P30" s="20"/>
      <c r="Q30" s="20"/>
      <c r="R30" s="20"/>
      <c r="S30" s="20"/>
      <c r="T30" s="21">
        <f t="shared" si="2"/>
        <v>0</v>
      </c>
      <c r="U30" s="18"/>
      <c r="V30" s="20"/>
      <c r="W30" s="20"/>
      <c r="X30" s="20"/>
      <c r="Y30" s="20"/>
      <c r="Z30" s="21">
        <f t="shared" si="3"/>
        <v>0</v>
      </c>
    </row>
    <row r="31" spans="1:26" ht="21">
      <c r="A31" s="19">
        <v>24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>
        <f t="shared" si="0"/>
        <v>0</v>
      </c>
      <c r="N31" s="20"/>
      <c r="O31" s="20"/>
      <c r="P31" s="20"/>
      <c r="Q31" s="20"/>
      <c r="R31" s="20"/>
      <c r="S31" s="20"/>
      <c r="T31" s="21">
        <f t="shared" si="2"/>
        <v>0</v>
      </c>
      <c r="U31" s="18"/>
      <c r="V31" s="20"/>
      <c r="W31" s="20"/>
      <c r="X31" s="20"/>
      <c r="Y31" s="20"/>
      <c r="Z31" s="21">
        <f t="shared" si="3"/>
        <v>0</v>
      </c>
    </row>
    <row r="32" spans="1:26" ht="21">
      <c r="A32" s="19">
        <v>25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>
        <f t="shared" si="0"/>
        <v>0</v>
      </c>
      <c r="N32" s="20"/>
      <c r="O32" s="20"/>
      <c r="P32" s="20"/>
      <c r="Q32" s="20"/>
      <c r="R32" s="20"/>
      <c r="S32" s="20"/>
      <c r="T32" s="21">
        <f t="shared" si="2"/>
        <v>0</v>
      </c>
      <c r="U32" s="18"/>
      <c r="V32" s="20"/>
      <c r="W32" s="20"/>
      <c r="X32" s="20"/>
      <c r="Y32" s="20"/>
      <c r="Z32" s="21">
        <f t="shared" si="3"/>
        <v>0</v>
      </c>
    </row>
    <row r="33" spans="1:26" ht="21">
      <c r="A33" s="19">
        <v>26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>
        <f t="shared" si="0"/>
        <v>0</v>
      </c>
      <c r="N33" s="20"/>
      <c r="O33" s="20"/>
      <c r="P33" s="20"/>
      <c r="Q33" s="20"/>
      <c r="R33" s="20"/>
      <c r="S33" s="20"/>
      <c r="T33" s="21">
        <f t="shared" si="2"/>
        <v>0</v>
      </c>
      <c r="U33" s="18"/>
      <c r="V33" s="20"/>
      <c r="W33" s="20"/>
      <c r="X33" s="20"/>
      <c r="Y33" s="20"/>
      <c r="Z33" s="21">
        <f t="shared" si="3"/>
        <v>0</v>
      </c>
    </row>
    <row r="34" spans="1:26" ht="21">
      <c r="A34" s="19">
        <v>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>
        <f t="shared" si="0"/>
        <v>0</v>
      </c>
      <c r="N34" s="20"/>
      <c r="O34" s="20"/>
      <c r="P34" s="20"/>
      <c r="Q34" s="20"/>
      <c r="R34" s="20"/>
      <c r="S34" s="20"/>
      <c r="T34" s="21">
        <f t="shared" si="2"/>
        <v>0</v>
      </c>
      <c r="U34" s="18"/>
      <c r="V34" s="20"/>
      <c r="W34" s="20"/>
      <c r="X34" s="20"/>
      <c r="Y34" s="20"/>
      <c r="Z34" s="21">
        <f t="shared" si="3"/>
        <v>0</v>
      </c>
    </row>
    <row r="35" spans="1:26" ht="21">
      <c r="A35" s="19">
        <v>28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>
        <f t="shared" si="0"/>
        <v>0</v>
      </c>
      <c r="N35" s="20"/>
      <c r="O35" s="20"/>
      <c r="P35" s="20"/>
      <c r="Q35" s="20"/>
      <c r="R35" s="20"/>
      <c r="S35" s="20"/>
      <c r="T35" s="21">
        <f t="shared" si="2"/>
        <v>0</v>
      </c>
      <c r="U35" s="18"/>
      <c r="V35" s="20"/>
      <c r="W35" s="20"/>
      <c r="X35" s="20"/>
      <c r="Y35" s="20"/>
      <c r="Z35" s="21">
        <f t="shared" si="3"/>
        <v>0</v>
      </c>
    </row>
    <row r="36" spans="1:26" ht="21">
      <c r="A36" s="19">
        <v>29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>
        <f t="shared" si="0"/>
        <v>0</v>
      </c>
      <c r="N36" s="20"/>
      <c r="O36" s="20"/>
      <c r="P36" s="20"/>
      <c r="Q36" s="20"/>
      <c r="R36" s="20"/>
      <c r="S36" s="20"/>
      <c r="T36" s="21">
        <f t="shared" si="2"/>
        <v>0</v>
      </c>
      <c r="U36" s="18"/>
      <c r="V36" s="20"/>
      <c r="W36" s="20"/>
      <c r="X36" s="20"/>
      <c r="Y36" s="20"/>
      <c r="Z36" s="21">
        <f t="shared" si="3"/>
        <v>0</v>
      </c>
    </row>
    <row r="37" spans="1:26" ht="21">
      <c r="A37" s="19">
        <v>30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>
        <f t="shared" si="0"/>
        <v>0</v>
      </c>
      <c r="N37" s="20"/>
      <c r="O37" s="20"/>
      <c r="P37" s="20"/>
      <c r="Q37" s="20"/>
      <c r="R37" s="20"/>
      <c r="S37" s="20"/>
      <c r="T37" s="21">
        <f t="shared" si="2"/>
        <v>0</v>
      </c>
      <c r="U37" s="18"/>
      <c r="V37" s="20"/>
      <c r="W37" s="20"/>
      <c r="X37" s="20"/>
      <c r="Y37" s="20"/>
      <c r="Z37" s="21">
        <f t="shared" si="3"/>
        <v>0</v>
      </c>
    </row>
    <row r="38" spans="1:26" ht="21">
      <c r="A38" s="22">
        <v>31</v>
      </c>
      <c r="B38" s="2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>
        <f t="shared" si="0"/>
        <v>0</v>
      </c>
      <c r="N38" s="20"/>
      <c r="O38" s="23"/>
      <c r="P38" s="23"/>
      <c r="Q38" s="23"/>
      <c r="R38" s="23"/>
      <c r="S38" s="23"/>
      <c r="T38" s="25">
        <f t="shared" si="2"/>
        <v>0</v>
      </c>
      <c r="U38" s="18"/>
      <c r="V38" s="23"/>
      <c r="W38" s="23"/>
      <c r="X38" s="23"/>
      <c r="Y38" s="23"/>
      <c r="Z38" s="25">
        <f t="shared" si="3"/>
        <v>0</v>
      </c>
    </row>
    <row r="39" spans="1:26" ht="21">
      <c r="A39" s="26" t="s">
        <v>1</v>
      </c>
      <c r="B39" s="27">
        <f>IF(AND(MOD(RIGHT($C$4,4),4)=0,MID($C$4,4,2)="02"),ROUND(SUM(B8:B36)/29,2),IF(AND(MOD(RIGHT($C$4,4),4)&lt;&gt;0,MID($C$4,4,2)="02"),ROUND(SUM(B8:B35)/28,2),IF(OR(MID($C$4,4,2)="04",MID($C$4,4,2)="06",MID($C$4,4,2)="09",MID($C$4,4,2)="11"),ROUND(SUM(B8:B37)/30,2),ROUND(SUM(B8:B38)/31,2))))</f>
        <v>0</v>
      </c>
      <c r="C39" s="27">
        <f t="shared" ref="C39:L39" si="4">IF(AND(MOD(RIGHT($C$4,4),4)=0,MID($C$4,4,2)="02"),ROUND(SUM(C8:C36)/29,2),IF(AND(MOD(RIGHT($C$4,4),4)&lt;&gt;0,MID($C$4,4,2)="02"),ROUND(SUM(C8:C35)/28,2),IF(OR(MID($C$4,4,2)="04",MID($C$4,4,2)="06",MID($C$4,4,2)="09",MID($C$4,4,2)="11"),ROUND(SUM(C8:C37)/30,2),ROUND(SUM(C8:C38)/31,2))))</f>
        <v>0</v>
      </c>
      <c r="D39" s="27">
        <f t="shared" si="4"/>
        <v>0</v>
      </c>
      <c r="E39" s="27">
        <f t="shared" si="4"/>
        <v>0</v>
      </c>
      <c r="F39" s="27">
        <f t="shared" si="4"/>
        <v>0</v>
      </c>
      <c r="G39" s="27">
        <f t="shared" si="4"/>
        <v>0</v>
      </c>
      <c r="H39" s="27">
        <f t="shared" si="4"/>
        <v>0</v>
      </c>
      <c r="I39" s="27">
        <f t="shared" si="4"/>
        <v>0</v>
      </c>
      <c r="J39" s="27">
        <f t="shared" si="4"/>
        <v>0</v>
      </c>
      <c r="K39" s="27">
        <f t="shared" si="4"/>
        <v>0</v>
      </c>
      <c r="L39" s="27">
        <f t="shared" si="4"/>
        <v>0</v>
      </c>
      <c r="M39" s="27">
        <f>IF(AND(MOD(RIGHT($C$4,4),4)=0,MID($C$4,4,2)="02"),ROUND(SUM(M8:M36)/29,2),IF(AND(MOD(RIGHT($C$4,4),4)&lt;&gt;0,MID($C$4,4,2)="02"),ROUND(SUM(M8:M35)/28,2),IF(OR(MID($C$4,4,2)="04",MID($C$4,4,2)="06",MID($C$4,4,2)="09",MID($C$4,4,2)="11"),ROUND(SUM(M8:M37)/30,2),ROUND(SUM(M8:M38)/31,2))))</f>
        <v>0</v>
      </c>
      <c r="N39" s="27">
        <f>IF(AND(MOD(RIGHT($C$4,4),4)=0,MID($C$4,4,2)="03"),ROUND(SUM(N8:N36)/29,2),IF(AND(MOD(RIGHT($C$4,4),4)&lt;&gt;0,MID($C$4,4,2)="03"),ROUND(SUM(N8:N35)/28,2),IF(OR(MID($C$4,4,2)-1=4,MID($C$4,4,2)-1=6,MID($C$4,4,2)-1=9,MID($C$4,4,2)-1=11),ROUND(SUM(N8:N37)/30,2),ROUND(SUM(N8:N38)/31,2))))</f>
        <v>0</v>
      </c>
      <c r="O39" s="27">
        <f t="shared" ref="O39:S39" si="5">IF(AND(MOD(RIGHT($C$4,4),4)=0,MID($C$4,4,2)="03"),ROUND(SUM(O8:O36)/29,2),IF(AND(MOD(RIGHT($C$4,4),4)&lt;&gt;0,MID($C$4,4,2)="03"),ROUND(SUM(O8:O35)/28,2),IF(OR(MID($C$4,4,2)-1=4,MID($C$4,4,2)-1=6,MID($C$4,4,2)-1=9,MID($C$4,4,2)-1=11),ROUND(SUM(O8:O37)/30,2),ROUND(SUM(O8:O38)/31,2))))</f>
        <v>0</v>
      </c>
      <c r="P39" s="27">
        <f t="shared" si="5"/>
        <v>0</v>
      </c>
      <c r="Q39" s="27">
        <f t="shared" si="5"/>
        <v>0</v>
      </c>
      <c r="R39" s="27">
        <f t="shared" si="5"/>
        <v>0</v>
      </c>
      <c r="S39" s="27">
        <f t="shared" si="5"/>
        <v>0</v>
      </c>
      <c r="T39" s="27">
        <f>IF(AND(MOD(RIGHT($C$4,4),4)=0,MID($C$4,4,2)="03"),ROUND(SUM(T8:T36)/29,2),IF(AND(MOD(RIGHT($C$4,4),4)&lt;&gt;0,MID($C$4,4,2)="03"),ROUND(SUM(T8:T35)/28,2),IF(OR(MID($C$4,4,2)-1=4,MID($C$4,4,2)-1=6,MID($C$4,4,2)-1=9,MID($C$4,4,2)-1=11),ROUND(SUM(T8:T37)/30,2),ROUND(SUM(T8:T38)/31,2))))</f>
        <v>0</v>
      </c>
      <c r="U39" s="28"/>
      <c r="V39" s="27">
        <f>IF(AND(MOD(RIGHT($C$4,4),4)=0,MID($C$4,4,2)="03"),ROUND(SUM(V8:V36)/29,2),IF(AND(MOD(RIGHT($C$4,4),4)&lt;&gt;0,MID($C$4,4,2)="03"),ROUND(SUM(V8:V35)/28,2),IF(OR(MID($C$4,4,2)-1=4,MID($C$4,4,2)-1=6,MID($C$4,4,2)-1=9,MID($C$4,4,2)-1=11),ROUND(SUM(V8:V37)/30,2),ROUND(SUM(V8:V38)/31,2))))</f>
        <v>0</v>
      </c>
      <c r="W39" s="27">
        <f>IF(AND(MOD(RIGHT($C$4,4),4)=0,MID($C$4,4,2)="03"),ROUND(SUM(W8:W36)/29,2),IF(AND(MOD(RIGHT($C$4,4),4)&lt;&gt;0,MID($C$4,4,2)="03"),ROUND(SUM(W8:W35)/28,2),IF(OR(MID($C$4,4,2)-1=4,MID($C$4,4,2)-1=6,MID($C$4,4,2)-1=9,MID($C$4,4,2)-1=11),ROUND(SUM(W8:W37)/30,2),ROUND(SUM(W8:W38)/31,2))))</f>
        <v>0</v>
      </c>
      <c r="X39" s="27">
        <f>IF(AND(MOD(RIGHT($C$4,4),4)=0,MID($C$4,4,2)="03"),ROUND(SUM(X8:X36)/29,2),IF(AND(MOD(RIGHT($C$4,4),4)&lt;&gt;0,MID($C$4,4,2)="03"),ROUND(SUM(X8:X35)/28,2),IF(OR(MID($C$4,4,2)-1=4,MID($C$4,4,2)-1=6,MID($C$4,4,2)-1=9,MID($C$4,4,2)-1=11),ROUND(SUM(X8:X37)/30,2),ROUND(SUM(X8:X38)/31,2))))</f>
        <v>0</v>
      </c>
      <c r="Y39" s="27">
        <f t="shared" ref="Y39" si="6">IF(AND(MOD(RIGHT($C$4,4),4)=0,MID($C$4,4,2)="03"),ROUND(SUM(Y8:Y36)/29,2),IF(AND(MOD(RIGHT($C$4,4),4)&lt;&gt;0,MID($C$4,4,2)="03"),ROUND(SUM(Y8:Y35)/28,2),IF(OR(MID($C$4,4,2)-1=4,MID($C$4,4,2)-1=6,MID($C$4,4,2)-1=9,MID($C$4,4,2)-1=11),ROUND(SUM(Y8:Y37)/30,2),ROUND(SUM(Y8:Y38)/31,2))))</f>
        <v>0</v>
      </c>
      <c r="Z39" s="27">
        <f>IF(AND(MOD(RIGHT($C$4,4),4)=0,MID($C$4,4,2)="03"),ROUND(SUM(Z8:Z36)/29,2),IF(AND(MOD(RIGHT($C$4,4),4)&lt;&gt;0,MID($C$4,4,2)="03"),ROUND(SUM(Z8:Z35)/28,2),IF(OR(MID($C$4,4,2)-1=4,MID($C$4,4,2)-1=6,MID($C$4,4,2)-1=9,MID($C$4,4,2)-1=11),ROUND(SUM(Z8:Z37)/30,2),ROUND(SUM(Z8:Z38)/31,2))))</f>
        <v>0</v>
      </c>
    </row>
    <row r="40" spans="1:26" ht="21">
      <c r="A40" s="29" t="s">
        <v>2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54" t="e">
        <f>ROUND(SUM(B39:D39)/T39,4)</f>
        <v>#DIV/0!</v>
      </c>
    </row>
    <row r="41" spans="1:26" ht="21">
      <c r="A41" s="32" t="s">
        <v>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54" t="e">
        <f>ROUND(M39/T39,4)</f>
        <v>#DIV/0!</v>
      </c>
    </row>
    <row r="44" spans="1:26">
      <c r="B44" s="8"/>
      <c r="G44" s="8"/>
    </row>
    <row r="45" spans="1:26">
      <c r="B45" s="8"/>
      <c r="G45" s="8"/>
    </row>
    <row r="46" spans="1:26">
      <c r="B46" s="8"/>
      <c r="G46" s="8"/>
    </row>
    <row r="47" spans="1:26">
      <c r="B47" s="8"/>
      <c r="G47" s="8"/>
    </row>
    <row r="48" spans="1:26">
      <c r="B48" s="8"/>
      <c r="G48" s="8"/>
    </row>
  </sheetData>
  <mergeCells count="21">
    <mergeCell ref="A1:L1"/>
    <mergeCell ref="T6:T7"/>
    <mergeCell ref="I6:I7"/>
    <mergeCell ref="J6:J7"/>
    <mergeCell ref="K6:K7"/>
    <mergeCell ref="L6:L7"/>
    <mergeCell ref="N6:S6"/>
    <mergeCell ref="Z6:Z7"/>
    <mergeCell ref="A2:B2"/>
    <mergeCell ref="A3:B3"/>
    <mergeCell ref="A4:B4"/>
    <mergeCell ref="M6:M7"/>
    <mergeCell ref="B6:B7"/>
    <mergeCell ref="H6:H7"/>
    <mergeCell ref="C2:F2"/>
    <mergeCell ref="C3:F3"/>
    <mergeCell ref="C4:F4"/>
    <mergeCell ref="C6:D6"/>
    <mergeCell ref="E6:E7"/>
    <mergeCell ref="F6:G6"/>
    <mergeCell ref="V6:Y6"/>
  </mergeCells>
  <pageMargins left="0.25" right="0.25" top="0.75" bottom="0.75" header="0.3" footer="0.3"/>
  <pageSetup paperSize="9" scale="2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4"/>
  <sheetViews>
    <sheetView topLeftCell="A7" workbookViewId="0">
      <selection activeCell="E16" sqref="E16"/>
    </sheetView>
  </sheetViews>
  <sheetFormatPr defaultRowHeight="20.25"/>
  <cols>
    <col min="1" max="1" width="4.875" style="34" customWidth="1"/>
    <col min="2" max="2" width="65.375" style="34" customWidth="1"/>
    <col min="3" max="3" width="13.375" style="34" bestFit="1" customWidth="1"/>
    <col min="4" max="4" width="7.875" style="34" bestFit="1" customWidth="1"/>
    <col min="5" max="5" width="12.75" style="33" bestFit="1" customWidth="1"/>
    <col min="6" max="6" width="9" style="34"/>
    <col min="7" max="7" width="12.75" style="34" bestFit="1" customWidth="1"/>
    <col min="8" max="256" width="9" style="34"/>
    <col min="257" max="257" width="2.75" style="34" bestFit="1" customWidth="1"/>
    <col min="258" max="258" width="65" style="34" bestFit="1" customWidth="1"/>
    <col min="259" max="259" width="13.375" style="34" bestFit="1" customWidth="1"/>
    <col min="260" max="260" width="7.875" style="34" bestFit="1" customWidth="1"/>
    <col min="261" max="261" width="12.75" style="34" bestFit="1" customWidth="1"/>
    <col min="262" max="262" width="9" style="34"/>
    <col min="263" max="263" width="12.75" style="34" bestFit="1" customWidth="1"/>
    <col min="264" max="512" width="9" style="34"/>
    <col min="513" max="513" width="2.75" style="34" bestFit="1" customWidth="1"/>
    <col min="514" max="514" width="65" style="34" bestFit="1" customWidth="1"/>
    <col min="515" max="515" width="13.375" style="34" bestFit="1" customWidth="1"/>
    <col min="516" max="516" width="7.875" style="34" bestFit="1" customWidth="1"/>
    <col min="517" max="517" width="12.75" style="34" bestFit="1" customWidth="1"/>
    <col min="518" max="518" width="9" style="34"/>
    <col min="519" max="519" width="12.75" style="34" bestFit="1" customWidth="1"/>
    <col min="520" max="768" width="9" style="34"/>
    <col min="769" max="769" width="2.75" style="34" bestFit="1" customWidth="1"/>
    <col min="770" max="770" width="65" style="34" bestFit="1" customWidth="1"/>
    <col min="771" max="771" width="13.375" style="34" bestFit="1" customWidth="1"/>
    <col min="772" max="772" width="7.875" style="34" bestFit="1" customWidth="1"/>
    <col min="773" max="773" width="12.75" style="34" bestFit="1" customWidth="1"/>
    <col min="774" max="774" width="9" style="34"/>
    <col min="775" max="775" width="12.75" style="34" bestFit="1" customWidth="1"/>
    <col min="776" max="1024" width="9" style="34"/>
    <col min="1025" max="1025" width="2.75" style="34" bestFit="1" customWidth="1"/>
    <col min="1026" max="1026" width="65" style="34" bestFit="1" customWidth="1"/>
    <col min="1027" max="1027" width="13.375" style="34" bestFit="1" customWidth="1"/>
    <col min="1028" max="1028" width="7.875" style="34" bestFit="1" customWidth="1"/>
    <col min="1029" max="1029" width="12.75" style="34" bestFit="1" customWidth="1"/>
    <col min="1030" max="1030" width="9" style="34"/>
    <col min="1031" max="1031" width="12.75" style="34" bestFit="1" customWidth="1"/>
    <col min="1032" max="1280" width="9" style="34"/>
    <col min="1281" max="1281" width="2.75" style="34" bestFit="1" customWidth="1"/>
    <col min="1282" max="1282" width="65" style="34" bestFit="1" customWidth="1"/>
    <col min="1283" max="1283" width="13.375" style="34" bestFit="1" customWidth="1"/>
    <col min="1284" max="1284" width="7.875" style="34" bestFit="1" customWidth="1"/>
    <col min="1285" max="1285" width="12.75" style="34" bestFit="1" customWidth="1"/>
    <col min="1286" max="1286" width="9" style="34"/>
    <col min="1287" max="1287" width="12.75" style="34" bestFit="1" customWidth="1"/>
    <col min="1288" max="1536" width="9" style="34"/>
    <col min="1537" max="1537" width="2.75" style="34" bestFit="1" customWidth="1"/>
    <col min="1538" max="1538" width="65" style="34" bestFit="1" customWidth="1"/>
    <col min="1539" max="1539" width="13.375" style="34" bestFit="1" customWidth="1"/>
    <col min="1540" max="1540" width="7.875" style="34" bestFit="1" customWidth="1"/>
    <col min="1541" max="1541" width="12.75" style="34" bestFit="1" customWidth="1"/>
    <col min="1542" max="1542" width="9" style="34"/>
    <col min="1543" max="1543" width="12.75" style="34" bestFit="1" customWidth="1"/>
    <col min="1544" max="1792" width="9" style="34"/>
    <col min="1793" max="1793" width="2.75" style="34" bestFit="1" customWidth="1"/>
    <col min="1794" max="1794" width="65" style="34" bestFit="1" customWidth="1"/>
    <col min="1795" max="1795" width="13.375" style="34" bestFit="1" customWidth="1"/>
    <col min="1796" max="1796" width="7.875" style="34" bestFit="1" customWidth="1"/>
    <col min="1797" max="1797" width="12.75" style="34" bestFit="1" customWidth="1"/>
    <col min="1798" max="1798" width="9" style="34"/>
    <col min="1799" max="1799" width="12.75" style="34" bestFit="1" customWidth="1"/>
    <col min="1800" max="2048" width="9" style="34"/>
    <col min="2049" max="2049" width="2.75" style="34" bestFit="1" customWidth="1"/>
    <col min="2050" max="2050" width="65" style="34" bestFit="1" customWidth="1"/>
    <col min="2051" max="2051" width="13.375" style="34" bestFit="1" customWidth="1"/>
    <col min="2052" max="2052" width="7.875" style="34" bestFit="1" customWidth="1"/>
    <col min="2053" max="2053" width="12.75" style="34" bestFit="1" customWidth="1"/>
    <col min="2054" max="2054" width="9" style="34"/>
    <col min="2055" max="2055" width="12.75" style="34" bestFit="1" customWidth="1"/>
    <col min="2056" max="2304" width="9" style="34"/>
    <col min="2305" max="2305" width="2.75" style="34" bestFit="1" customWidth="1"/>
    <col min="2306" max="2306" width="65" style="34" bestFit="1" customWidth="1"/>
    <col min="2307" max="2307" width="13.375" style="34" bestFit="1" customWidth="1"/>
    <col min="2308" max="2308" width="7.875" style="34" bestFit="1" customWidth="1"/>
    <col min="2309" max="2309" width="12.75" style="34" bestFit="1" customWidth="1"/>
    <col min="2310" max="2310" width="9" style="34"/>
    <col min="2311" max="2311" width="12.75" style="34" bestFit="1" customWidth="1"/>
    <col min="2312" max="2560" width="9" style="34"/>
    <col min="2561" max="2561" width="2.75" style="34" bestFit="1" customWidth="1"/>
    <col min="2562" max="2562" width="65" style="34" bestFit="1" customWidth="1"/>
    <col min="2563" max="2563" width="13.375" style="34" bestFit="1" customWidth="1"/>
    <col min="2564" max="2564" width="7.875" style="34" bestFit="1" customWidth="1"/>
    <col min="2565" max="2565" width="12.75" style="34" bestFit="1" customWidth="1"/>
    <col min="2566" max="2566" width="9" style="34"/>
    <col min="2567" max="2567" width="12.75" style="34" bestFit="1" customWidth="1"/>
    <col min="2568" max="2816" width="9" style="34"/>
    <col min="2817" max="2817" width="2.75" style="34" bestFit="1" customWidth="1"/>
    <col min="2818" max="2818" width="65" style="34" bestFit="1" customWidth="1"/>
    <col min="2819" max="2819" width="13.375" style="34" bestFit="1" customWidth="1"/>
    <col min="2820" max="2820" width="7.875" style="34" bestFit="1" customWidth="1"/>
    <col min="2821" max="2821" width="12.75" style="34" bestFit="1" customWidth="1"/>
    <col min="2822" max="2822" width="9" style="34"/>
    <col min="2823" max="2823" width="12.75" style="34" bestFit="1" customWidth="1"/>
    <col min="2824" max="3072" width="9" style="34"/>
    <col min="3073" max="3073" width="2.75" style="34" bestFit="1" customWidth="1"/>
    <col min="3074" max="3074" width="65" style="34" bestFit="1" customWidth="1"/>
    <col min="3075" max="3075" width="13.375" style="34" bestFit="1" customWidth="1"/>
    <col min="3076" max="3076" width="7.875" style="34" bestFit="1" customWidth="1"/>
    <col min="3077" max="3077" width="12.75" style="34" bestFit="1" customWidth="1"/>
    <col min="3078" max="3078" width="9" style="34"/>
    <col min="3079" max="3079" width="12.75" style="34" bestFit="1" customWidth="1"/>
    <col min="3080" max="3328" width="9" style="34"/>
    <col min="3329" max="3329" width="2.75" style="34" bestFit="1" customWidth="1"/>
    <col min="3330" max="3330" width="65" style="34" bestFit="1" customWidth="1"/>
    <col min="3331" max="3331" width="13.375" style="34" bestFit="1" customWidth="1"/>
    <col min="3332" max="3332" width="7.875" style="34" bestFit="1" customWidth="1"/>
    <col min="3333" max="3333" width="12.75" style="34" bestFit="1" customWidth="1"/>
    <col min="3334" max="3334" width="9" style="34"/>
    <col min="3335" max="3335" width="12.75" style="34" bestFit="1" customWidth="1"/>
    <col min="3336" max="3584" width="9" style="34"/>
    <col min="3585" max="3585" width="2.75" style="34" bestFit="1" customWidth="1"/>
    <col min="3586" max="3586" width="65" style="34" bestFit="1" customWidth="1"/>
    <col min="3587" max="3587" width="13.375" style="34" bestFit="1" customWidth="1"/>
    <col min="3588" max="3588" width="7.875" style="34" bestFit="1" customWidth="1"/>
    <col min="3589" max="3589" width="12.75" style="34" bestFit="1" customWidth="1"/>
    <col min="3590" max="3590" width="9" style="34"/>
    <col min="3591" max="3591" width="12.75" style="34" bestFit="1" customWidth="1"/>
    <col min="3592" max="3840" width="9" style="34"/>
    <col min="3841" max="3841" width="2.75" style="34" bestFit="1" customWidth="1"/>
    <col min="3842" max="3842" width="65" style="34" bestFit="1" customWidth="1"/>
    <col min="3843" max="3843" width="13.375" style="34" bestFit="1" customWidth="1"/>
    <col min="3844" max="3844" width="7.875" style="34" bestFit="1" customWidth="1"/>
    <col min="3845" max="3845" width="12.75" style="34" bestFit="1" customWidth="1"/>
    <col min="3846" max="3846" width="9" style="34"/>
    <col min="3847" max="3847" width="12.75" style="34" bestFit="1" customWidth="1"/>
    <col min="3848" max="4096" width="9" style="34"/>
    <col min="4097" max="4097" width="2.75" style="34" bestFit="1" customWidth="1"/>
    <col min="4098" max="4098" width="65" style="34" bestFit="1" customWidth="1"/>
    <col min="4099" max="4099" width="13.375" style="34" bestFit="1" customWidth="1"/>
    <col min="4100" max="4100" width="7.875" style="34" bestFit="1" customWidth="1"/>
    <col min="4101" max="4101" width="12.75" style="34" bestFit="1" customWidth="1"/>
    <col min="4102" max="4102" width="9" style="34"/>
    <col min="4103" max="4103" width="12.75" style="34" bestFit="1" customWidth="1"/>
    <col min="4104" max="4352" width="9" style="34"/>
    <col min="4353" max="4353" width="2.75" style="34" bestFit="1" customWidth="1"/>
    <col min="4354" max="4354" width="65" style="34" bestFit="1" customWidth="1"/>
    <col min="4355" max="4355" width="13.375" style="34" bestFit="1" customWidth="1"/>
    <col min="4356" max="4356" width="7.875" style="34" bestFit="1" customWidth="1"/>
    <col min="4357" max="4357" width="12.75" style="34" bestFit="1" customWidth="1"/>
    <col min="4358" max="4358" width="9" style="34"/>
    <col min="4359" max="4359" width="12.75" style="34" bestFit="1" customWidth="1"/>
    <col min="4360" max="4608" width="9" style="34"/>
    <col min="4609" max="4609" width="2.75" style="34" bestFit="1" customWidth="1"/>
    <col min="4610" max="4610" width="65" style="34" bestFit="1" customWidth="1"/>
    <col min="4611" max="4611" width="13.375" style="34" bestFit="1" customWidth="1"/>
    <col min="4612" max="4612" width="7.875" style="34" bestFit="1" customWidth="1"/>
    <col min="4613" max="4613" width="12.75" style="34" bestFit="1" customWidth="1"/>
    <col min="4614" max="4614" width="9" style="34"/>
    <col min="4615" max="4615" width="12.75" style="34" bestFit="1" customWidth="1"/>
    <col min="4616" max="4864" width="9" style="34"/>
    <col min="4865" max="4865" width="2.75" style="34" bestFit="1" customWidth="1"/>
    <col min="4866" max="4866" width="65" style="34" bestFit="1" customWidth="1"/>
    <col min="4867" max="4867" width="13.375" style="34" bestFit="1" customWidth="1"/>
    <col min="4868" max="4868" width="7.875" style="34" bestFit="1" customWidth="1"/>
    <col min="4869" max="4869" width="12.75" style="34" bestFit="1" customWidth="1"/>
    <col min="4870" max="4870" width="9" style="34"/>
    <col min="4871" max="4871" width="12.75" style="34" bestFit="1" customWidth="1"/>
    <col min="4872" max="5120" width="9" style="34"/>
    <col min="5121" max="5121" width="2.75" style="34" bestFit="1" customWidth="1"/>
    <col min="5122" max="5122" width="65" style="34" bestFit="1" customWidth="1"/>
    <col min="5123" max="5123" width="13.375" style="34" bestFit="1" customWidth="1"/>
    <col min="5124" max="5124" width="7.875" style="34" bestFit="1" customWidth="1"/>
    <col min="5125" max="5125" width="12.75" style="34" bestFit="1" customWidth="1"/>
    <col min="5126" max="5126" width="9" style="34"/>
    <col min="5127" max="5127" width="12.75" style="34" bestFit="1" customWidth="1"/>
    <col min="5128" max="5376" width="9" style="34"/>
    <col min="5377" max="5377" width="2.75" style="34" bestFit="1" customWidth="1"/>
    <col min="5378" max="5378" width="65" style="34" bestFit="1" customWidth="1"/>
    <col min="5379" max="5379" width="13.375" style="34" bestFit="1" customWidth="1"/>
    <col min="5380" max="5380" width="7.875" style="34" bestFit="1" customWidth="1"/>
    <col min="5381" max="5381" width="12.75" style="34" bestFit="1" customWidth="1"/>
    <col min="5382" max="5382" width="9" style="34"/>
    <col min="5383" max="5383" width="12.75" style="34" bestFit="1" customWidth="1"/>
    <col min="5384" max="5632" width="9" style="34"/>
    <col min="5633" max="5633" width="2.75" style="34" bestFit="1" customWidth="1"/>
    <col min="5634" max="5634" width="65" style="34" bestFit="1" customWidth="1"/>
    <col min="5635" max="5635" width="13.375" style="34" bestFit="1" customWidth="1"/>
    <col min="5636" max="5636" width="7.875" style="34" bestFit="1" customWidth="1"/>
    <col min="5637" max="5637" width="12.75" style="34" bestFit="1" customWidth="1"/>
    <col min="5638" max="5638" width="9" style="34"/>
    <col min="5639" max="5639" width="12.75" style="34" bestFit="1" customWidth="1"/>
    <col min="5640" max="5888" width="9" style="34"/>
    <col min="5889" max="5889" width="2.75" style="34" bestFit="1" customWidth="1"/>
    <col min="5890" max="5890" width="65" style="34" bestFit="1" customWidth="1"/>
    <col min="5891" max="5891" width="13.375" style="34" bestFit="1" customWidth="1"/>
    <col min="5892" max="5892" width="7.875" style="34" bestFit="1" customWidth="1"/>
    <col min="5893" max="5893" width="12.75" style="34" bestFit="1" customWidth="1"/>
    <col min="5894" max="5894" width="9" style="34"/>
    <col min="5895" max="5895" width="12.75" style="34" bestFit="1" customWidth="1"/>
    <col min="5896" max="6144" width="9" style="34"/>
    <col min="6145" max="6145" width="2.75" style="34" bestFit="1" customWidth="1"/>
    <col min="6146" max="6146" width="65" style="34" bestFit="1" customWidth="1"/>
    <col min="6147" max="6147" width="13.375" style="34" bestFit="1" customWidth="1"/>
    <col min="6148" max="6148" width="7.875" style="34" bestFit="1" customWidth="1"/>
    <col min="6149" max="6149" width="12.75" style="34" bestFit="1" customWidth="1"/>
    <col min="6150" max="6150" width="9" style="34"/>
    <col min="6151" max="6151" width="12.75" style="34" bestFit="1" customWidth="1"/>
    <col min="6152" max="6400" width="9" style="34"/>
    <col min="6401" max="6401" width="2.75" style="34" bestFit="1" customWidth="1"/>
    <col min="6402" max="6402" width="65" style="34" bestFit="1" customWidth="1"/>
    <col min="6403" max="6403" width="13.375" style="34" bestFit="1" customWidth="1"/>
    <col min="6404" max="6404" width="7.875" style="34" bestFit="1" customWidth="1"/>
    <col min="6405" max="6405" width="12.75" style="34" bestFit="1" customWidth="1"/>
    <col min="6406" max="6406" width="9" style="34"/>
    <col min="6407" max="6407" width="12.75" style="34" bestFit="1" customWidth="1"/>
    <col min="6408" max="6656" width="9" style="34"/>
    <col min="6657" max="6657" width="2.75" style="34" bestFit="1" customWidth="1"/>
    <col min="6658" max="6658" width="65" style="34" bestFit="1" customWidth="1"/>
    <col min="6659" max="6659" width="13.375" style="34" bestFit="1" customWidth="1"/>
    <col min="6660" max="6660" width="7.875" style="34" bestFit="1" customWidth="1"/>
    <col min="6661" max="6661" width="12.75" style="34" bestFit="1" customWidth="1"/>
    <col min="6662" max="6662" width="9" style="34"/>
    <col min="6663" max="6663" width="12.75" style="34" bestFit="1" customWidth="1"/>
    <col min="6664" max="6912" width="9" style="34"/>
    <col min="6913" max="6913" width="2.75" style="34" bestFit="1" customWidth="1"/>
    <col min="6914" max="6914" width="65" style="34" bestFit="1" customWidth="1"/>
    <col min="6915" max="6915" width="13.375" style="34" bestFit="1" customWidth="1"/>
    <col min="6916" max="6916" width="7.875" style="34" bestFit="1" customWidth="1"/>
    <col min="6917" max="6917" width="12.75" style="34" bestFit="1" customWidth="1"/>
    <col min="6918" max="6918" width="9" style="34"/>
    <col min="6919" max="6919" width="12.75" style="34" bestFit="1" customWidth="1"/>
    <col min="6920" max="7168" width="9" style="34"/>
    <col min="7169" max="7169" width="2.75" style="34" bestFit="1" customWidth="1"/>
    <col min="7170" max="7170" width="65" style="34" bestFit="1" customWidth="1"/>
    <col min="7171" max="7171" width="13.375" style="34" bestFit="1" customWidth="1"/>
    <col min="7172" max="7172" width="7.875" style="34" bestFit="1" customWidth="1"/>
    <col min="7173" max="7173" width="12.75" style="34" bestFit="1" customWidth="1"/>
    <col min="7174" max="7174" width="9" style="34"/>
    <col min="7175" max="7175" width="12.75" style="34" bestFit="1" customWidth="1"/>
    <col min="7176" max="7424" width="9" style="34"/>
    <col min="7425" max="7425" width="2.75" style="34" bestFit="1" customWidth="1"/>
    <col min="7426" max="7426" width="65" style="34" bestFit="1" customWidth="1"/>
    <col min="7427" max="7427" width="13.375" style="34" bestFit="1" customWidth="1"/>
    <col min="7428" max="7428" width="7.875" style="34" bestFit="1" customWidth="1"/>
    <col min="7429" max="7429" width="12.75" style="34" bestFit="1" customWidth="1"/>
    <col min="7430" max="7430" width="9" style="34"/>
    <col min="7431" max="7431" width="12.75" style="34" bestFit="1" customWidth="1"/>
    <col min="7432" max="7680" width="9" style="34"/>
    <col min="7681" max="7681" width="2.75" style="34" bestFit="1" customWidth="1"/>
    <col min="7682" max="7682" width="65" style="34" bestFit="1" customWidth="1"/>
    <col min="7683" max="7683" width="13.375" style="34" bestFit="1" customWidth="1"/>
    <col min="7684" max="7684" width="7.875" style="34" bestFit="1" customWidth="1"/>
    <col min="7685" max="7685" width="12.75" style="34" bestFit="1" customWidth="1"/>
    <col min="7686" max="7686" width="9" style="34"/>
    <col min="7687" max="7687" width="12.75" style="34" bestFit="1" customWidth="1"/>
    <col min="7688" max="7936" width="9" style="34"/>
    <col min="7937" max="7937" width="2.75" style="34" bestFit="1" customWidth="1"/>
    <col min="7938" max="7938" width="65" style="34" bestFit="1" customWidth="1"/>
    <col min="7939" max="7939" width="13.375" style="34" bestFit="1" customWidth="1"/>
    <col min="7940" max="7940" width="7.875" style="34" bestFit="1" customWidth="1"/>
    <col min="7941" max="7941" width="12.75" style="34" bestFit="1" customWidth="1"/>
    <col min="7942" max="7942" width="9" style="34"/>
    <col min="7943" max="7943" width="12.75" style="34" bestFit="1" customWidth="1"/>
    <col min="7944" max="8192" width="9" style="34"/>
    <col min="8193" max="8193" width="2.75" style="34" bestFit="1" customWidth="1"/>
    <col min="8194" max="8194" width="65" style="34" bestFit="1" customWidth="1"/>
    <col min="8195" max="8195" width="13.375" style="34" bestFit="1" customWidth="1"/>
    <col min="8196" max="8196" width="7.875" style="34" bestFit="1" customWidth="1"/>
    <col min="8197" max="8197" width="12.75" style="34" bestFit="1" customWidth="1"/>
    <col min="8198" max="8198" width="9" style="34"/>
    <col min="8199" max="8199" width="12.75" style="34" bestFit="1" customWidth="1"/>
    <col min="8200" max="8448" width="9" style="34"/>
    <col min="8449" max="8449" width="2.75" style="34" bestFit="1" customWidth="1"/>
    <col min="8450" max="8450" width="65" style="34" bestFit="1" customWidth="1"/>
    <col min="8451" max="8451" width="13.375" style="34" bestFit="1" customWidth="1"/>
    <col min="8452" max="8452" width="7.875" style="34" bestFit="1" customWidth="1"/>
    <col min="8453" max="8453" width="12.75" style="34" bestFit="1" customWidth="1"/>
    <col min="8454" max="8454" width="9" style="34"/>
    <col min="8455" max="8455" width="12.75" style="34" bestFit="1" customWidth="1"/>
    <col min="8456" max="8704" width="9" style="34"/>
    <col min="8705" max="8705" width="2.75" style="34" bestFit="1" customWidth="1"/>
    <col min="8706" max="8706" width="65" style="34" bestFit="1" customWidth="1"/>
    <col min="8707" max="8707" width="13.375" style="34" bestFit="1" customWidth="1"/>
    <col min="8708" max="8708" width="7.875" style="34" bestFit="1" customWidth="1"/>
    <col min="8709" max="8709" width="12.75" style="34" bestFit="1" customWidth="1"/>
    <col min="8710" max="8710" width="9" style="34"/>
    <col min="8711" max="8711" width="12.75" style="34" bestFit="1" customWidth="1"/>
    <col min="8712" max="8960" width="9" style="34"/>
    <col min="8961" max="8961" width="2.75" style="34" bestFit="1" customWidth="1"/>
    <col min="8962" max="8962" width="65" style="34" bestFit="1" customWidth="1"/>
    <col min="8963" max="8963" width="13.375" style="34" bestFit="1" customWidth="1"/>
    <col min="8964" max="8964" width="7.875" style="34" bestFit="1" customWidth="1"/>
    <col min="8965" max="8965" width="12.75" style="34" bestFit="1" customWidth="1"/>
    <col min="8966" max="8966" width="9" style="34"/>
    <col min="8967" max="8967" width="12.75" style="34" bestFit="1" customWidth="1"/>
    <col min="8968" max="9216" width="9" style="34"/>
    <col min="9217" max="9217" width="2.75" style="34" bestFit="1" customWidth="1"/>
    <col min="9218" max="9218" width="65" style="34" bestFit="1" customWidth="1"/>
    <col min="9219" max="9219" width="13.375" style="34" bestFit="1" customWidth="1"/>
    <col min="9220" max="9220" width="7.875" style="34" bestFit="1" customWidth="1"/>
    <col min="9221" max="9221" width="12.75" style="34" bestFit="1" customWidth="1"/>
    <col min="9222" max="9222" width="9" style="34"/>
    <col min="9223" max="9223" width="12.75" style="34" bestFit="1" customWidth="1"/>
    <col min="9224" max="9472" width="9" style="34"/>
    <col min="9473" max="9473" width="2.75" style="34" bestFit="1" customWidth="1"/>
    <col min="9474" max="9474" width="65" style="34" bestFit="1" customWidth="1"/>
    <col min="9475" max="9475" width="13.375" style="34" bestFit="1" customWidth="1"/>
    <col min="9476" max="9476" width="7.875" style="34" bestFit="1" customWidth="1"/>
    <col min="9477" max="9477" width="12.75" style="34" bestFit="1" customWidth="1"/>
    <col min="9478" max="9478" width="9" style="34"/>
    <col min="9479" max="9479" width="12.75" style="34" bestFit="1" customWidth="1"/>
    <col min="9480" max="9728" width="9" style="34"/>
    <col min="9729" max="9729" width="2.75" style="34" bestFit="1" customWidth="1"/>
    <col min="9730" max="9730" width="65" style="34" bestFit="1" customWidth="1"/>
    <col min="9731" max="9731" width="13.375" style="34" bestFit="1" customWidth="1"/>
    <col min="9732" max="9732" width="7.875" style="34" bestFit="1" customWidth="1"/>
    <col min="9733" max="9733" width="12.75" style="34" bestFit="1" customWidth="1"/>
    <col min="9734" max="9734" width="9" style="34"/>
    <col min="9735" max="9735" width="12.75" style="34" bestFit="1" customWidth="1"/>
    <col min="9736" max="9984" width="9" style="34"/>
    <col min="9985" max="9985" width="2.75" style="34" bestFit="1" customWidth="1"/>
    <col min="9986" max="9986" width="65" style="34" bestFit="1" customWidth="1"/>
    <col min="9987" max="9987" width="13.375" style="34" bestFit="1" customWidth="1"/>
    <col min="9988" max="9988" width="7.875" style="34" bestFit="1" customWidth="1"/>
    <col min="9989" max="9989" width="12.75" style="34" bestFit="1" customWidth="1"/>
    <col min="9990" max="9990" width="9" style="34"/>
    <col min="9991" max="9991" width="12.75" style="34" bestFit="1" customWidth="1"/>
    <col min="9992" max="10240" width="9" style="34"/>
    <col min="10241" max="10241" width="2.75" style="34" bestFit="1" customWidth="1"/>
    <col min="10242" max="10242" width="65" style="34" bestFit="1" customWidth="1"/>
    <col min="10243" max="10243" width="13.375" style="34" bestFit="1" customWidth="1"/>
    <col min="10244" max="10244" width="7.875" style="34" bestFit="1" customWidth="1"/>
    <col min="10245" max="10245" width="12.75" style="34" bestFit="1" customWidth="1"/>
    <col min="10246" max="10246" width="9" style="34"/>
    <col min="10247" max="10247" width="12.75" style="34" bestFit="1" customWidth="1"/>
    <col min="10248" max="10496" width="9" style="34"/>
    <col min="10497" max="10497" width="2.75" style="34" bestFit="1" customWidth="1"/>
    <col min="10498" max="10498" width="65" style="34" bestFit="1" customWidth="1"/>
    <col min="10499" max="10499" width="13.375" style="34" bestFit="1" customWidth="1"/>
    <col min="10500" max="10500" width="7.875" style="34" bestFit="1" customWidth="1"/>
    <col min="10501" max="10501" width="12.75" style="34" bestFit="1" customWidth="1"/>
    <col min="10502" max="10502" width="9" style="34"/>
    <col min="10503" max="10503" width="12.75" style="34" bestFit="1" customWidth="1"/>
    <col min="10504" max="10752" width="9" style="34"/>
    <col min="10753" max="10753" width="2.75" style="34" bestFit="1" customWidth="1"/>
    <col min="10754" max="10754" width="65" style="34" bestFit="1" customWidth="1"/>
    <col min="10755" max="10755" width="13.375" style="34" bestFit="1" customWidth="1"/>
    <col min="10756" max="10756" width="7.875" style="34" bestFit="1" customWidth="1"/>
    <col min="10757" max="10757" width="12.75" style="34" bestFit="1" customWidth="1"/>
    <col min="10758" max="10758" width="9" style="34"/>
    <col min="10759" max="10759" width="12.75" style="34" bestFit="1" customWidth="1"/>
    <col min="10760" max="11008" width="9" style="34"/>
    <col min="11009" max="11009" width="2.75" style="34" bestFit="1" customWidth="1"/>
    <col min="11010" max="11010" width="65" style="34" bestFit="1" customWidth="1"/>
    <col min="11011" max="11011" width="13.375" style="34" bestFit="1" customWidth="1"/>
    <col min="11012" max="11012" width="7.875" style="34" bestFit="1" customWidth="1"/>
    <col min="11013" max="11013" width="12.75" style="34" bestFit="1" customWidth="1"/>
    <col min="11014" max="11014" width="9" style="34"/>
    <col min="11015" max="11015" width="12.75" style="34" bestFit="1" customWidth="1"/>
    <col min="11016" max="11264" width="9" style="34"/>
    <col min="11265" max="11265" width="2.75" style="34" bestFit="1" customWidth="1"/>
    <col min="11266" max="11266" width="65" style="34" bestFit="1" customWidth="1"/>
    <col min="11267" max="11267" width="13.375" style="34" bestFit="1" customWidth="1"/>
    <col min="11268" max="11268" width="7.875" style="34" bestFit="1" customWidth="1"/>
    <col min="11269" max="11269" width="12.75" style="34" bestFit="1" customWidth="1"/>
    <col min="11270" max="11270" width="9" style="34"/>
    <col min="11271" max="11271" width="12.75" style="34" bestFit="1" customWidth="1"/>
    <col min="11272" max="11520" width="9" style="34"/>
    <col min="11521" max="11521" width="2.75" style="34" bestFit="1" customWidth="1"/>
    <col min="11522" max="11522" width="65" style="34" bestFit="1" customWidth="1"/>
    <col min="11523" max="11523" width="13.375" style="34" bestFit="1" customWidth="1"/>
    <col min="11524" max="11524" width="7.875" style="34" bestFit="1" customWidth="1"/>
    <col min="11525" max="11525" width="12.75" style="34" bestFit="1" customWidth="1"/>
    <col min="11526" max="11526" width="9" style="34"/>
    <col min="11527" max="11527" width="12.75" style="34" bestFit="1" customWidth="1"/>
    <col min="11528" max="11776" width="9" style="34"/>
    <col min="11777" max="11777" width="2.75" style="34" bestFit="1" customWidth="1"/>
    <col min="11778" max="11778" width="65" style="34" bestFit="1" customWidth="1"/>
    <col min="11779" max="11779" width="13.375" style="34" bestFit="1" customWidth="1"/>
    <col min="11780" max="11780" width="7.875" style="34" bestFit="1" customWidth="1"/>
    <col min="11781" max="11781" width="12.75" style="34" bestFit="1" customWidth="1"/>
    <col min="11782" max="11782" width="9" style="34"/>
    <col min="11783" max="11783" width="12.75" style="34" bestFit="1" customWidth="1"/>
    <col min="11784" max="12032" width="9" style="34"/>
    <col min="12033" max="12033" width="2.75" style="34" bestFit="1" customWidth="1"/>
    <col min="12034" max="12034" width="65" style="34" bestFit="1" customWidth="1"/>
    <col min="12035" max="12035" width="13.375" style="34" bestFit="1" customWidth="1"/>
    <col min="12036" max="12036" width="7.875" style="34" bestFit="1" customWidth="1"/>
    <col min="12037" max="12037" width="12.75" style="34" bestFit="1" customWidth="1"/>
    <col min="12038" max="12038" width="9" style="34"/>
    <col min="12039" max="12039" width="12.75" style="34" bestFit="1" customWidth="1"/>
    <col min="12040" max="12288" width="9" style="34"/>
    <col min="12289" max="12289" width="2.75" style="34" bestFit="1" customWidth="1"/>
    <col min="12290" max="12290" width="65" style="34" bestFit="1" customWidth="1"/>
    <col min="12291" max="12291" width="13.375" style="34" bestFit="1" customWidth="1"/>
    <col min="12292" max="12292" width="7.875" style="34" bestFit="1" customWidth="1"/>
    <col min="12293" max="12293" width="12.75" style="34" bestFit="1" customWidth="1"/>
    <col min="12294" max="12294" width="9" style="34"/>
    <col min="12295" max="12295" width="12.75" style="34" bestFit="1" customWidth="1"/>
    <col min="12296" max="12544" width="9" style="34"/>
    <col min="12545" max="12545" width="2.75" style="34" bestFit="1" customWidth="1"/>
    <col min="12546" max="12546" width="65" style="34" bestFit="1" customWidth="1"/>
    <col min="12547" max="12547" width="13.375" style="34" bestFit="1" customWidth="1"/>
    <col min="12548" max="12548" width="7.875" style="34" bestFit="1" customWidth="1"/>
    <col min="12549" max="12549" width="12.75" style="34" bestFit="1" customWidth="1"/>
    <col min="12550" max="12550" width="9" style="34"/>
    <col min="12551" max="12551" width="12.75" style="34" bestFit="1" customWidth="1"/>
    <col min="12552" max="12800" width="9" style="34"/>
    <col min="12801" max="12801" width="2.75" style="34" bestFit="1" customWidth="1"/>
    <col min="12802" max="12802" width="65" style="34" bestFit="1" customWidth="1"/>
    <col min="12803" max="12803" width="13.375" style="34" bestFit="1" customWidth="1"/>
    <col min="12804" max="12804" width="7.875" style="34" bestFit="1" customWidth="1"/>
    <col min="12805" max="12805" width="12.75" style="34" bestFit="1" customWidth="1"/>
    <col min="12806" max="12806" width="9" style="34"/>
    <col min="12807" max="12807" width="12.75" style="34" bestFit="1" customWidth="1"/>
    <col min="12808" max="13056" width="9" style="34"/>
    <col min="13057" max="13057" width="2.75" style="34" bestFit="1" customWidth="1"/>
    <col min="13058" max="13058" width="65" style="34" bestFit="1" customWidth="1"/>
    <col min="13059" max="13059" width="13.375" style="34" bestFit="1" customWidth="1"/>
    <col min="13060" max="13060" width="7.875" style="34" bestFit="1" customWidth="1"/>
    <col min="13061" max="13061" width="12.75" style="34" bestFit="1" customWidth="1"/>
    <col min="13062" max="13062" width="9" style="34"/>
    <col min="13063" max="13063" width="12.75" style="34" bestFit="1" customWidth="1"/>
    <col min="13064" max="13312" width="9" style="34"/>
    <col min="13313" max="13313" width="2.75" style="34" bestFit="1" customWidth="1"/>
    <col min="13314" max="13314" width="65" style="34" bestFit="1" customWidth="1"/>
    <col min="13315" max="13315" width="13.375" style="34" bestFit="1" customWidth="1"/>
    <col min="13316" max="13316" width="7.875" style="34" bestFit="1" customWidth="1"/>
    <col min="13317" max="13317" width="12.75" style="34" bestFit="1" customWidth="1"/>
    <col min="13318" max="13318" width="9" style="34"/>
    <col min="13319" max="13319" width="12.75" style="34" bestFit="1" customWidth="1"/>
    <col min="13320" max="13568" width="9" style="34"/>
    <col min="13569" max="13569" width="2.75" style="34" bestFit="1" customWidth="1"/>
    <col min="13570" max="13570" width="65" style="34" bestFit="1" customWidth="1"/>
    <col min="13571" max="13571" width="13.375" style="34" bestFit="1" customWidth="1"/>
    <col min="13572" max="13572" width="7.875" style="34" bestFit="1" customWidth="1"/>
    <col min="13573" max="13573" width="12.75" style="34" bestFit="1" customWidth="1"/>
    <col min="13574" max="13574" width="9" style="34"/>
    <col min="13575" max="13575" width="12.75" style="34" bestFit="1" customWidth="1"/>
    <col min="13576" max="13824" width="9" style="34"/>
    <col min="13825" max="13825" width="2.75" style="34" bestFit="1" customWidth="1"/>
    <col min="13826" max="13826" width="65" style="34" bestFit="1" customWidth="1"/>
    <col min="13827" max="13827" width="13.375" style="34" bestFit="1" customWidth="1"/>
    <col min="13828" max="13828" width="7.875" style="34" bestFit="1" customWidth="1"/>
    <col min="13829" max="13829" width="12.75" style="34" bestFit="1" customWidth="1"/>
    <col min="13830" max="13830" width="9" style="34"/>
    <col min="13831" max="13831" width="12.75" style="34" bestFit="1" customWidth="1"/>
    <col min="13832" max="14080" width="9" style="34"/>
    <col min="14081" max="14081" width="2.75" style="34" bestFit="1" customWidth="1"/>
    <col min="14082" max="14082" width="65" style="34" bestFit="1" customWidth="1"/>
    <col min="14083" max="14083" width="13.375" style="34" bestFit="1" customWidth="1"/>
    <col min="14084" max="14084" width="7.875" style="34" bestFit="1" customWidth="1"/>
    <col min="14085" max="14085" width="12.75" style="34" bestFit="1" customWidth="1"/>
    <col min="14086" max="14086" width="9" style="34"/>
    <col min="14087" max="14087" width="12.75" style="34" bestFit="1" customWidth="1"/>
    <col min="14088" max="14336" width="9" style="34"/>
    <col min="14337" max="14337" width="2.75" style="34" bestFit="1" customWidth="1"/>
    <col min="14338" max="14338" width="65" style="34" bestFit="1" customWidth="1"/>
    <col min="14339" max="14339" width="13.375" style="34" bestFit="1" customWidth="1"/>
    <col min="14340" max="14340" width="7.875" style="34" bestFit="1" customWidth="1"/>
    <col min="14341" max="14341" width="12.75" style="34" bestFit="1" customWidth="1"/>
    <col min="14342" max="14342" width="9" style="34"/>
    <col min="14343" max="14343" width="12.75" style="34" bestFit="1" customWidth="1"/>
    <col min="14344" max="14592" width="9" style="34"/>
    <col min="14593" max="14593" width="2.75" style="34" bestFit="1" customWidth="1"/>
    <col min="14594" max="14594" width="65" style="34" bestFit="1" customWidth="1"/>
    <col min="14595" max="14595" width="13.375" style="34" bestFit="1" customWidth="1"/>
    <col min="14596" max="14596" width="7.875" style="34" bestFit="1" customWidth="1"/>
    <col min="14597" max="14597" width="12.75" style="34" bestFit="1" customWidth="1"/>
    <col min="14598" max="14598" width="9" style="34"/>
    <col min="14599" max="14599" width="12.75" style="34" bestFit="1" customWidth="1"/>
    <col min="14600" max="14848" width="9" style="34"/>
    <col min="14849" max="14849" width="2.75" style="34" bestFit="1" customWidth="1"/>
    <col min="14850" max="14850" width="65" style="34" bestFit="1" customWidth="1"/>
    <col min="14851" max="14851" width="13.375" style="34" bestFit="1" customWidth="1"/>
    <col min="14852" max="14852" width="7.875" style="34" bestFit="1" customWidth="1"/>
    <col min="14853" max="14853" width="12.75" style="34" bestFit="1" customWidth="1"/>
    <col min="14854" max="14854" width="9" style="34"/>
    <col min="14855" max="14855" width="12.75" style="34" bestFit="1" customWidth="1"/>
    <col min="14856" max="15104" width="9" style="34"/>
    <col min="15105" max="15105" width="2.75" style="34" bestFit="1" customWidth="1"/>
    <col min="15106" max="15106" width="65" style="34" bestFit="1" customWidth="1"/>
    <col min="15107" max="15107" width="13.375" style="34" bestFit="1" customWidth="1"/>
    <col min="15108" max="15108" width="7.875" style="34" bestFit="1" customWidth="1"/>
    <col min="15109" max="15109" width="12.75" style="34" bestFit="1" customWidth="1"/>
    <col min="15110" max="15110" width="9" style="34"/>
    <col min="15111" max="15111" width="12.75" style="34" bestFit="1" customWidth="1"/>
    <col min="15112" max="15360" width="9" style="34"/>
    <col min="15361" max="15361" width="2.75" style="34" bestFit="1" customWidth="1"/>
    <col min="15362" max="15362" width="65" style="34" bestFit="1" customWidth="1"/>
    <col min="15363" max="15363" width="13.375" style="34" bestFit="1" customWidth="1"/>
    <col min="15364" max="15364" width="7.875" style="34" bestFit="1" customWidth="1"/>
    <col min="15365" max="15365" width="12.75" style="34" bestFit="1" customWidth="1"/>
    <col min="15366" max="15366" width="9" style="34"/>
    <col min="15367" max="15367" width="12.75" style="34" bestFit="1" customWidth="1"/>
    <col min="15368" max="15616" width="9" style="34"/>
    <col min="15617" max="15617" width="2.75" style="34" bestFit="1" customWidth="1"/>
    <col min="15618" max="15618" width="65" style="34" bestFit="1" customWidth="1"/>
    <col min="15619" max="15619" width="13.375" style="34" bestFit="1" customWidth="1"/>
    <col min="15620" max="15620" width="7.875" style="34" bestFit="1" customWidth="1"/>
    <col min="15621" max="15621" width="12.75" style="34" bestFit="1" customWidth="1"/>
    <col min="15622" max="15622" width="9" style="34"/>
    <col min="15623" max="15623" width="12.75" style="34" bestFit="1" customWidth="1"/>
    <col min="15624" max="15872" width="9" style="34"/>
    <col min="15873" max="15873" width="2.75" style="34" bestFit="1" customWidth="1"/>
    <col min="15874" max="15874" width="65" style="34" bestFit="1" customWidth="1"/>
    <col min="15875" max="15875" width="13.375" style="34" bestFit="1" customWidth="1"/>
    <col min="15876" max="15876" width="7.875" style="34" bestFit="1" customWidth="1"/>
    <col min="15877" max="15877" width="12.75" style="34" bestFit="1" customWidth="1"/>
    <col min="15878" max="15878" width="9" style="34"/>
    <col min="15879" max="15879" width="12.75" style="34" bestFit="1" customWidth="1"/>
    <col min="15880" max="16128" width="9" style="34"/>
    <col min="16129" max="16129" width="2.75" style="34" bestFit="1" customWidth="1"/>
    <col min="16130" max="16130" width="65" style="34" bestFit="1" customWidth="1"/>
    <col min="16131" max="16131" width="13.375" style="34" bestFit="1" customWidth="1"/>
    <col min="16132" max="16132" width="7.875" style="34" bestFit="1" customWidth="1"/>
    <col min="16133" max="16133" width="12.75" style="34" bestFit="1" customWidth="1"/>
    <col min="16134" max="16134" width="9" style="34"/>
    <col min="16135" max="16135" width="12.75" style="34" bestFit="1" customWidth="1"/>
    <col min="16136" max="16384" width="9" style="34"/>
  </cols>
  <sheetData>
    <row r="1" spans="1:7" ht="21">
      <c r="A1" s="93" t="str">
        <f>แบบรายงาน_8!C3</f>
        <v>สหกรณ์ xxxx  จำกัด</v>
      </c>
      <c r="B1" s="93"/>
      <c r="C1" s="93"/>
      <c r="D1" s="93"/>
    </row>
    <row r="2" spans="1:7" ht="21">
      <c r="A2" s="93" t="s">
        <v>33</v>
      </c>
      <c r="B2" s="93"/>
      <c r="C2" s="93"/>
      <c r="D2" s="93"/>
    </row>
    <row r="3" spans="1:7" ht="21.75" thickBot="1">
      <c r="A3" s="92" t="s">
        <v>62</v>
      </c>
      <c r="B3" s="92"/>
      <c r="C3" s="46"/>
      <c r="D3" s="46"/>
    </row>
    <row r="4" spans="1:7" ht="21.75" thickBot="1">
      <c r="A4" s="94" t="s">
        <v>34</v>
      </c>
      <c r="B4" s="95"/>
      <c r="C4" s="35" t="s">
        <v>35</v>
      </c>
      <c r="D4" s="35" t="s">
        <v>36</v>
      </c>
    </row>
    <row r="5" spans="1:7" ht="21">
      <c r="A5" s="47">
        <v>1</v>
      </c>
      <c r="B5" s="48" t="s">
        <v>37</v>
      </c>
      <c r="C5" s="36">
        <f>SUM(C6:C16)</f>
        <v>0</v>
      </c>
      <c r="D5" s="37"/>
    </row>
    <row r="6" spans="1:7">
      <c r="A6" s="38" t="s">
        <v>50</v>
      </c>
      <c r="B6" s="39" t="s">
        <v>38</v>
      </c>
      <c r="C6" s="40">
        <f>แบบรายงาน_8!B39</f>
        <v>0</v>
      </c>
      <c r="D6" s="41"/>
    </row>
    <row r="7" spans="1:7">
      <c r="A7" s="38" t="s">
        <v>51</v>
      </c>
      <c r="B7" s="39" t="s">
        <v>39</v>
      </c>
      <c r="C7" s="40">
        <f>SUM(แบบรายงาน_8!C39:D39)</f>
        <v>0</v>
      </c>
      <c r="D7" s="41"/>
    </row>
    <row r="8" spans="1:7">
      <c r="A8" s="38" t="s">
        <v>52</v>
      </c>
      <c r="B8" s="39" t="s">
        <v>40</v>
      </c>
      <c r="C8" s="40">
        <f>แบบรายงาน_8!E39</f>
        <v>0</v>
      </c>
      <c r="D8" s="41"/>
    </row>
    <row r="9" spans="1:7">
      <c r="A9" s="38" t="s">
        <v>53</v>
      </c>
      <c r="B9" s="39" t="s">
        <v>41</v>
      </c>
      <c r="C9" s="40">
        <f>SUM(แบบรายงาน_8!F39:G39)</f>
        <v>0</v>
      </c>
      <c r="D9" s="41"/>
    </row>
    <row r="10" spans="1:7">
      <c r="A10" s="38" t="s">
        <v>54</v>
      </c>
      <c r="B10" s="39" t="s">
        <v>42</v>
      </c>
      <c r="C10" s="40">
        <f>แบบรายงาน_8!H39</f>
        <v>0</v>
      </c>
      <c r="D10" s="41"/>
      <c r="G10" s="33"/>
    </row>
    <row r="11" spans="1:7">
      <c r="A11" s="38" t="s">
        <v>55</v>
      </c>
      <c r="B11" s="39" t="s">
        <v>43</v>
      </c>
      <c r="C11" s="40">
        <f>แบบรายงาน_8!I39</f>
        <v>0</v>
      </c>
      <c r="D11" s="41"/>
      <c r="G11" s="33"/>
    </row>
    <row r="12" spans="1:7">
      <c r="A12" s="97" t="s">
        <v>56</v>
      </c>
      <c r="B12" s="86" t="s">
        <v>48</v>
      </c>
      <c r="C12" s="88">
        <f>แบบรายงาน_8!J39</f>
        <v>0</v>
      </c>
      <c r="D12" s="90"/>
    </row>
    <row r="13" spans="1:7">
      <c r="A13" s="98"/>
      <c r="B13" s="96"/>
      <c r="C13" s="89"/>
      <c r="D13" s="91"/>
    </row>
    <row r="14" spans="1:7">
      <c r="A14" s="84" t="s">
        <v>57</v>
      </c>
      <c r="B14" s="86" t="s">
        <v>49</v>
      </c>
      <c r="C14" s="88">
        <f>แบบรายงาน_8!K39</f>
        <v>0</v>
      </c>
      <c r="D14" s="90"/>
    </row>
    <row r="15" spans="1:7">
      <c r="A15" s="85"/>
      <c r="B15" s="87"/>
      <c r="C15" s="89"/>
      <c r="D15" s="91"/>
    </row>
    <row r="16" spans="1:7" s="33" customFormat="1">
      <c r="A16" s="38" t="s">
        <v>58</v>
      </c>
      <c r="B16" s="39" t="s">
        <v>44</v>
      </c>
      <c r="C16" s="40">
        <f>แบบรายงาน_8!L39</f>
        <v>0</v>
      </c>
      <c r="D16" s="41"/>
      <c r="F16" s="34"/>
      <c r="G16" s="34"/>
    </row>
    <row r="17" spans="1:7" s="33" customFormat="1" ht="21">
      <c r="A17" s="50">
        <v>2</v>
      </c>
      <c r="B17" s="49" t="s">
        <v>45</v>
      </c>
      <c r="C17" s="40">
        <f>แบบรายงาน_8!T39</f>
        <v>0</v>
      </c>
      <c r="D17" s="41"/>
      <c r="F17" s="34"/>
      <c r="G17" s="34"/>
    </row>
    <row r="18" spans="1:7" s="33" customFormat="1" ht="21.75" thickBot="1">
      <c r="A18" s="51">
        <v>3</v>
      </c>
      <c r="B18" s="52" t="s">
        <v>46</v>
      </c>
      <c r="C18" s="42" t="e">
        <f>(C5/C17)*100</f>
        <v>#DIV/0!</v>
      </c>
      <c r="D18" s="43"/>
      <c r="F18" s="34"/>
      <c r="G18" s="34"/>
    </row>
    <row r="20" spans="1:7" s="33" customFormat="1">
      <c r="A20" s="34"/>
      <c r="B20" s="44" t="s">
        <v>47</v>
      </c>
      <c r="C20" s="34"/>
      <c r="D20" s="34"/>
      <c r="F20" s="34"/>
      <c r="G20" s="34"/>
    </row>
    <row r="22" spans="1:7" s="33" customFormat="1">
      <c r="A22" s="34"/>
      <c r="B22" s="45" t="s">
        <v>60</v>
      </c>
      <c r="C22" s="34"/>
      <c r="D22" s="34"/>
      <c r="F22" s="34"/>
      <c r="G22" s="34"/>
    </row>
    <row r="23" spans="1:7" s="33" customFormat="1">
      <c r="A23" s="34"/>
      <c r="B23" s="45" t="s">
        <v>61</v>
      </c>
      <c r="C23" s="34"/>
      <c r="D23" s="34"/>
      <c r="F23" s="34"/>
      <c r="G23" s="34"/>
    </row>
    <row r="24" spans="1:7" s="33" customFormat="1">
      <c r="A24" s="34"/>
      <c r="B24" s="45" t="s">
        <v>59</v>
      </c>
      <c r="C24" s="34"/>
      <c r="D24" s="34"/>
      <c r="F24" s="34"/>
      <c r="G24" s="34"/>
    </row>
  </sheetData>
  <mergeCells count="12">
    <mergeCell ref="A1:D1"/>
    <mergeCell ref="A2:D2"/>
    <mergeCell ref="A4:B4"/>
    <mergeCell ref="B12:B13"/>
    <mergeCell ref="A12:A13"/>
    <mergeCell ref="C12:C13"/>
    <mergeCell ref="D12:D13"/>
    <mergeCell ref="A14:A15"/>
    <mergeCell ref="B14:B15"/>
    <mergeCell ref="C14:C15"/>
    <mergeCell ref="D14:D15"/>
    <mergeCell ref="A3:B3"/>
  </mergeCells>
  <pageMargins left="0.19685039370078741" right="0" top="0.98425196850393704" bottom="0.98425196850393704" header="0.51181102362204722" footer="0.51181102362204722"/>
  <pageSetup paperSize="9" orientation="portrait" horizontalDpi="180" verticalDpi="180" r:id="rId1"/>
  <headerFooter alignWithMargins="0"/>
  <ignoredErrors>
    <ignoredError sqref="A6 A13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คำอธิบาย</vt:lpstr>
      <vt:lpstr>แบบรายงาน_8</vt:lpstr>
      <vt:lpstr>หน้ารายงาน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2017-10-20T02:46:49Z</cp:lastPrinted>
  <dcterms:created xsi:type="dcterms:W3CDTF">2017-05-22T06:27:50Z</dcterms:created>
  <dcterms:modified xsi:type="dcterms:W3CDTF">2017-11-13T02:40:18Z</dcterms:modified>
</cp:coreProperties>
</file>